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105" yWindow="30" windowWidth="20715" windowHeight="9015" tabRatio="871" activeTab="0"/>
  </bookViews>
  <sheets>
    <sheet name="Indice" sheetId="1" r:id="rId1"/>
    <sheet name="DEFINICIONES" sheetId="2" r:id="rId2"/>
    <sheet name="Resumen" sheetId="3" r:id="rId3"/>
    <sheet name="DGT" sheetId="4" r:id="rId4"/>
    <sheet name="CORPME" sheetId="5" r:id="rId5"/>
    <sheet name="Policia" sheetId="6" r:id="rId6"/>
    <sheet name="AEATWS" sheetId="7" r:id="rId7"/>
    <sheet name="catastro" sheetId="8" r:id="rId8"/>
    <sheet name="SEPE" sheetId="9" r:id="rId9"/>
    <sheet name="INE Padron" sheetId="10" r:id="rId10"/>
    <sheet name="FOGASA" sheetId="11" r:id="rId11"/>
    <sheet name="Licencias y permisos" sheetId="12" r:id="rId12"/>
    <sheet name="Embargos" sheetId="13" r:id="rId13"/>
    <sheet name="ENVIOS SMS" sheetId="14" r:id="rId14"/>
    <sheet name="Exhortos" sheetId="15" r:id="rId15"/>
    <sheet name="consulta integral" sheetId="16" r:id="rId16"/>
    <sheet name="Mensajes" sheetId="17" r:id="rId17"/>
    <sheet name="TasasJ" sheetId="18" r:id="rId18"/>
    <sheet name="INSS" sheetId="19" r:id="rId19"/>
    <sheet name="TGSS" sheetId="20" r:id="rId20"/>
    <sheet name="REG_CIVIL" sheetId="21" r:id="rId21"/>
  </sheets>
  <definedNames/>
  <calcPr fullCalcOnLoad="1"/>
</workbook>
</file>

<file path=xl/sharedStrings.xml><?xml version="1.0" encoding="utf-8"?>
<sst xmlns="http://schemas.openxmlformats.org/spreadsheetml/2006/main" count="1242" uniqueCount="211">
  <si>
    <t>Provincia</t>
  </si>
  <si>
    <t>A CORUÑA</t>
  </si>
  <si>
    <t>ALAVA</t>
  </si>
  <si>
    <t>ALBACETE</t>
  </si>
  <si>
    <t>ALICANTE</t>
  </si>
  <si>
    <t>ASTURIAS</t>
  </si>
  <si>
    <t>AVILA</t>
  </si>
  <si>
    <t>BADAJOZ</t>
  </si>
  <si>
    <t>BALEARES</t>
  </si>
  <si>
    <t>BARCELONA</t>
  </si>
  <si>
    <t>BURGOS</t>
  </si>
  <si>
    <t>CANTABRIA</t>
  </si>
  <si>
    <t>CEUTA</t>
  </si>
  <si>
    <t>CIUDAD REAL</t>
  </si>
  <si>
    <t>CUENCA</t>
  </si>
  <si>
    <t>GIRONA</t>
  </si>
  <si>
    <t>GRANADA</t>
  </si>
  <si>
    <t>GUADALAJARA</t>
  </si>
  <si>
    <t>GUIPUZCOA</t>
  </si>
  <si>
    <t>HUELVA</t>
  </si>
  <si>
    <t>HUESCA</t>
  </si>
  <si>
    <t>JAEN</t>
  </si>
  <si>
    <t>LA RIOJA</t>
  </si>
  <si>
    <t>LAS PALMAS</t>
  </si>
  <si>
    <t>LLEIDA</t>
  </si>
  <si>
    <t>LUGO</t>
  </si>
  <si>
    <t>MADRID</t>
  </si>
  <si>
    <t>MELILLA</t>
  </si>
  <si>
    <t>MURCIA</t>
  </si>
  <si>
    <t>NAVARRA</t>
  </si>
  <si>
    <t>OURENSE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</si>
  <si>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</si>
  <si>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</si>
  <si>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</si>
  <si>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</si>
  <si>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</si>
  <si>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</si>
  <si>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</si>
  <si>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</si>
  <si>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</si>
  <si>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</si>
  <si>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</si>
  <si>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</si>
  <si>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</si>
  <si>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</si>
  <si>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Prestaciones</t>
  </si>
  <si>
    <t>Catastro</t>
  </si>
  <si>
    <t>AEAT</t>
  </si>
  <si>
    <t>Consulta DNI</t>
  </si>
  <si>
    <t>CORPME</t>
  </si>
  <si>
    <t>Total</t>
  </si>
  <si>
    <t>Instituto Nacional de Estadística</t>
  </si>
  <si>
    <t>Dirección General de Tráfico</t>
  </si>
  <si>
    <t>Policia</t>
  </si>
  <si>
    <t>Consulta integral</t>
  </si>
  <si>
    <t>INE Padrón</t>
  </si>
  <si>
    <t>Colegio de Registradores de la Propiedad y Mercantiles de España</t>
  </si>
  <si>
    <t>Resumen</t>
  </si>
  <si>
    <t>RESUMEN</t>
  </si>
  <si>
    <t>Indice</t>
  </si>
  <si>
    <t>Consultar conductor</t>
  </si>
  <si>
    <t>Consultar vehículo por matricula</t>
  </si>
  <si>
    <t>Consultar por bastidor</t>
  </si>
  <si>
    <t>Servicio web: Dirección General de Tráfico</t>
  </si>
  <si>
    <t>Servicio web: CORPME</t>
  </si>
  <si>
    <t>Servicio web: Policia</t>
  </si>
  <si>
    <t>Servicio web: Catastro</t>
  </si>
  <si>
    <t>Servicio web: INE</t>
  </si>
  <si>
    <t>Fondo de Garantía salarial</t>
  </si>
  <si>
    <t>Servicio web: Licencias / Permisos</t>
  </si>
  <si>
    <t>Consulta Integral</t>
  </si>
  <si>
    <t>FOGASA</t>
  </si>
  <si>
    <t>Licencias y permisos</t>
  </si>
  <si>
    <t>Accesos a web services</t>
  </si>
  <si>
    <t>Servicios especiales</t>
  </si>
  <si>
    <t>Descargas</t>
  </si>
  <si>
    <t>Colegio de Registradores de la Propiedad y Mercantiles</t>
  </si>
  <si>
    <t>Servicio especial: Consulta integral</t>
  </si>
  <si>
    <t>SEPE</t>
  </si>
  <si>
    <t>Servicio web: Servicio Público de Empleo</t>
  </si>
  <si>
    <t>Servicio Público de Empleo</t>
  </si>
  <si>
    <t>Servicio web: Exhortos</t>
  </si>
  <si>
    <t>Exhortos</t>
  </si>
  <si>
    <t>Mensajes</t>
  </si>
  <si>
    <t>Embargos</t>
  </si>
  <si>
    <t>Servicio Publico de Empleo</t>
  </si>
  <si>
    <t>Evolución</t>
  </si>
  <si>
    <t>Total general</t>
  </si>
  <si>
    <t>TGSS</t>
  </si>
  <si>
    <t>INSS</t>
  </si>
  <si>
    <t>Registro Civil</t>
  </si>
  <si>
    <t>Tasas Judiciales</t>
  </si>
  <si>
    <t>Servicio especial:</t>
  </si>
  <si>
    <t>Tasas judiciales</t>
  </si>
  <si>
    <t>Domicilio Padronal</t>
  </si>
  <si>
    <t>Servicio web: AEATWS</t>
  </si>
  <si>
    <t>AEATWS</t>
  </si>
  <si>
    <t>Servicio especial: Registro Civil</t>
  </si>
  <si>
    <t>AEAT + AEATWS</t>
  </si>
  <si>
    <t>Servicios de embargos de cuentas a la vista</t>
  </si>
  <si>
    <t>Envios SMS</t>
  </si>
  <si>
    <t>ENVIOS SMS</t>
  </si>
  <si>
    <t>Servicio especial: Mensajes</t>
  </si>
  <si>
    <t>Definiciones</t>
  </si>
  <si>
    <t xml:space="preserve">Servicio especial: </t>
  </si>
  <si>
    <t>Servicio especial:  Prestaciones INSS</t>
  </si>
  <si>
    <t>ALMERIA</t>
  </si>
  <si>
    <t>CACERES</t>
  </si>
  <si>
    <t>CADIZ</t>
  </si>
  <si>
    <t>CASTELLON</t>
  </si>
  <si>
    <t>CORDOBA</t>
  </si>
  <si>
    <t>LEON</t>
  </si>
  <si>
    <t>MALAGA</t>
  </si>
  <si>
    <t>TENERIFE</t>
  </si>
  <si>
    <t>NULO</t>
  </si>
  <si>
    <t>TOTAL PETICIONES</t>
  </si>
  <si>
    <t>Anulacion (Tasas)</t>
  </si>
  <si>
    <t>Autoliquidacion (Tasas)</t>
  </si>
  <si>
    <t>Correccionx (Tasas)</t>
  </si>
  <si>
    <t>Modificacion (Tasas)</t>
  </si>
  <si>
    <t>ResolucionAcuerdo (Tasas)</t>
  </si>
  <si>
    <t>ResolucionAcumulacion (Tasas)</t>
  </si>
  <si>
    <t>Solicitud (Tasas)</t>
  </si>
  <si>
    <t>SolicitudConsolidada (Tasas)</t>
  </si>
  <si>
    <t>1 de enero de 2015 a 31 diciembre 2015</t>
  </si>
  <si>
    <t>Colegiados</t>
  </si>
  <si>
    <t>Resetear Password (LDAP)</t>
  </si>
  <si>
    <t>Modificar Usuario (LDAP)</t>
  </si>
  <si>
    <t>Obtener Datos Usuario (LDAP)</t>
  </si>
  <si>
    <t>Obtener Datos Usuarios (LDAP)</t>
  </si>
  <si>
    <r>
      <rPr>
        <b/>
        <sz val="11"/>
        <rFont val="Verdana"/>
        <family val="2"/>
      </rPr>
      <t>Dirección General de Tráfico</t>
    </r>
    <r>
      <rPr>
        <sz val="11"/>
        <rFont val="Verdana"/>
        <family val="2"/>
      </rPr>
      <t>: Servicios proporcionados por la DGT</t>
    </r>
  </si>
  <si>
    <r>
      <rPr>
        <b/>
        <sz val="11"/>
        <rFont val="Verdana"/>
        <family val="2"/>
      </rPr>
      <t>CORPME</t>
    </r>
    <r>
      <rPr>
        <sz val="11"/>
        <rFont val="Verdana"/>
        <family val="2"/>
      </rPr>
      <t>: Servicio de índices del colegio de registradores.</t>
    </r>
  </si>
  <si>
    <r>
      <rPr>
        <b/>
        <sz val="11"/>
        <rFont val="Verdana"/>
        <family val="2"/>
      </rPr>
      <t>Policía</t>
    </r>
    <r>
      <rPr>
        <sz val="11"/>
        <rFont val="Verdana"/>
        <family val="2"/>
      </rPr>
      <t>: Servicio de consulta del DNI proporcionado por la Policía</t>
    </r>
  </si>
  <si>
    <r>
      <rPr>
        <b/>
        <sz val="11"/>
        <rFont val="Verdana"/>
        <family val="2"/>
      </rPr>
      <t>AEATWS</t>
    </r>
    <r>
      <rPr>
        <sz val="11"/>
        <rFont val="Verdana"/>
        <family val="2"/>
      </rPr>
      <t xml:space="preserve">: Servicios proporcionados por los WS nativos de la AEAT </t>
    </r>
  </si>
  <si>
    <r>
      <rPr>
        <b/>
        <sz val="11"/>
        <rFont val="Verdana"/>
        <family val="2"/>
      </rPr>
      <t>Catastro</t>
    </r>
    <r>
      <rPr>
        <sz val="11"/>
        <rFont val="Verdana"/>
        <family val="2"/>
      </rPr>
      <t>: Servicios proporcionados por el Catastro.</t>
    </r>
  </si>
  <si>
    <r>
      <rPr>
        <b/>
        <sz val="11"/>
        <rFont val="Verdana"/>
        <family val="2"/>
      </rPr>
      <t>SEPE</t>
    </r>
    <r>
      <rPr>
        <sz val="11"/>
        <rFont val="Verdana"/>
        <family val="2"/>
      </rPr>
      <t>: Servicio de prestaciones del Servicio Público de Empleo Estatal</t>
    </r>
  </si>
  <si>
    <r>
      <rPr>
        <b/>
        <sz val="11"/>
        <rFont val="Verdana"/>
        <family val="2"/>
      </rPr>
      <t>INE</t>
    </r>
    <r>
      <rPr>
        <sz val="11"/>
        <rFont val="Verdana"/>
        <family val="2"/>
      </rPr>
      <t>: Servicio de domicilio padronal proporcionado por el INE</t>
    </r>
  </si>
  <si>
    <r>
      <rPr>
        <b/>
        <sz val="11"/>
        <rFont val="Verdana"/>
        <family val="2"/>
      </rPr>
      <t>FOGASA</t>
    </r>
    <r>
      <rPr>
        <sz val="11"/>
        <rFont val="Verdana"/>
        <family val="2"/>
      </rPr>
      <t>: Servicio de envío de exhortos entre juzgados y el FOGASA .</t>
    </r>
  </si>
  <si>
    <r>
      <rPr>
        <b/>
        <sz val="11"/>
        <rFont val="Verdana"/>
        <family val="2"/>
      </rPr>
      <t>Licencias/Permiso</t>
    </r>
    <r>
      <rPr>
        <sz val="11"/>
        <rFont val="Verdana"/>
        <family val="2"/>
      </rPr>
      <t>s: Servicio de solicitud de licencias y permisos de los jueces</t>
    </r>
  </si>
  <si>
    <r>
      <rPr>
        <b/>
        <sz val="11"/>
        <rFont val="Verdana"/>
        <family val="2"/>
      </rPr>
      <t>EEFF</t>
    </r>
    <r>
      <rPr>
        <sz val="11"/>
        <rFont val="Verdana"/>
        <family val="2"/>
      </rPr>
      <t>: Servicios de embargos de cuentas a la vista</t>
    </r>
  </si>
  <si>
    <r>
      <rPr>
        <b/>
        <sz val="11"/>
        <rFont val="Verdana"/>
        <family val="2"/>
      </rPr>
      <t>ENVIOSMS</t>
    </r>
    <r>
      <rPr>
        <sz val="12"/>
        <rFont val="Verdana"/>
        <family val="2"/>
      </rPr>
      <t>: Servicio de envío de SMS proporcionado por Telefónica</t>
    </r>
  </si>
  <si>
    <r>
      <rPr>
        <b/>
        <sz val="11"/>
        <rFont val="Verdana"/>
        <family val="2"/>
      </rPr>
      <t>EXHORTOS</t>
    </r>
    <r>
      <rPr>
        <sz val="11"/>
        <rFont val="Verdana"/>
        <family val="2"/>
      </rPr>
      <t>: Servicio de envío de exhortos a juzgados</t>
    </r>
  </si>
  <si>
    <r>
      <rPr>
        <b/>
        <sz val="11"/>
        <rFont val="Verdana"/>
        <family val="2"/>
      </rPr>
      <t>INSS</t>
    </r>
    <r>
      <rPr>
        <sz val="11"/>
        <rFont val="Verdana"/>
        <family val="2"/>
      </rPr>
      <t xml:space="preserve">: Prestaciones </t>
    </r>
  </si>
  <si>
    <r>
      <rPr>
        <b/>
        <sz val="11"/>
        <rFont val="Verdana"/>
        <family val="2"/>
      </rPr>
      <t>TGSS</t>
    </r>
    <r>
      <rPr>
        <sz val="11"/>
        <rFont val="Verdana"/>
        <family val="2"/>
      </rPr>
      <t>: Cuentas de cotización vida laboral</t>
    </r>
  </si>
  <si>
    <r>
      <rPr>
        <b/>
        <sz val="11"/>
        <rFont val="Verdana"/>
        <family val="2"/>
      </rPr>
      <t>REGISTRO CIVIL</t>
    </r>
    <r>
      <rPr>
        <sz val="11"/>
        <rFont val="Verdana"/>
        <family val="2"/>
      </rPr>
      <t>: Consulta defunciones</t>
    </r>
  </si>
  <si>
    <r>
      <rPr>
        <b/>
        <sz val="14"/>
        <rFont val="Verdana"/>
        <family val="2"/>
      </rPr>
      <t>· C. INTEGRAL</t>
    </r>
    <r>
      <rPr>
        <sz val="12"/>
        <rFont val="Verdana"/>
        <family val="2"/>
      </rPr>
      <t>: Representa una solicitud de consulta integral. Una consulta integral es un click de ratón en un portal Web que explota diferentes WS. Se pueden subdividir en 3 tipos: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</si>
  <si>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Es una consulta que hace una llamada a los siguiente WS: AEAT(Domicilio), Catastro(Datos Catastrales), DGT (Consultar Conductor),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</si>
  <si>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ConsultaIntegral: Es una consulta patrimonial integral a la que no se consulta a la AEAT, los servicios accedidos son: Catastro(Datos Catastrales), DGT (Consultar Conductor), DGT (Consultar Vehículo por Matricula), INE (DomicilioPadronal), INEM (Prestaciones) y POLICIA (Consulta DNI).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</si>
  <si>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ConsultaIntegral con AEAT: Es una consulta patrimonial integral a la que además se consulta a la AEAT: AEAT(InformeAnual), Catastro(Datos Catastrales), DGT (Consultar Conductor), DGT (Consultar Vehículo por Matricula), INE (DomicilioPadronal), INEM (Prestaciones) y POLICIA (Consulta DNI).</t>
    </r>
  </si>
  <si>
    <r>
      <rPr>
        <b/>
        <sz val="14"/>
        <rFont val="Verdana"/>
        <family val="2"/>
      </rPr>
      <t>· DESCARGA</t>
    </r>
    <r>
      <rPr>
        <b/>
        <sz val="12"/>
        <rFont val="Verdana"/>
        <family val="2"/>
      </rPr>
      <t>:</t>
    </r>
    <r>
      <rPr>
        <sz val="12"/>
        <rFont val="Verdana"/>
        <family val="2"/>
      </rPr>
      <t xml:space="preserve"> Representa el evento de descarga un fichero desde HAL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</si>
  <si>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AEAT: Descarga de un pdf de exportación de la AEAT.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</si>
  <si>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Catastro: Descarga de un pdf de exportación del Catastro.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</si>
  <si>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Domiciliaria: Descarga de un pdf de exportación de una Consulta Domiciliaria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</si>
  <si>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Consulta Integral: Descarga de un pdf de exportación de una Consulta Patrimonial.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</si>
  <si>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CSV: Descarga de un fichero desde el menú de Código Seguro de Verificación.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</si>
  <si>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DGT: Descarga de un pdf de exportación de la DGT.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</si>
  <si>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INE: Descarga de un pdf de exportación del INE.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</si>
  <si>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INEM: Descarga de un pdf de exportación del INEM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</si>
  <si>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MENSAJES: Descarga de un fichero adjunto de una comunicación interna.</t>
    </r>
  </si>
  <si>
    <r>
      <t>o</t>
    </r>
    <r>
      <rPr>
        <sz val="7"/>
        <rFont val="Verdana"/>
        <family val="2"/>
      </rPr>
      <t xml:space="preserve"> </t>
    </r>
    <r>
      <rPr>
        <sz val="12"/>
        <rFont val="Verdana"/>
        <family val="2"/>
      </rPr>
      <t>Policía: Descarga de un pdf de exportación de la Policía.</t>
    </r>
  </si>
  <si>
    <t>Login (LDAP)</t>
  </si>
  <si>
    <t>Devolución</t>
  </si>
  <si>
    <t>1 de enero de 2016 a 31 diciembre 2016</t>
  </si>
  <si>
    <t xml:space="preserve">Autoliquidaciones </t>
  </si>
  <si>
    <t xml:space="preserve">CuentasAmpliadas </t>
  </si>
  <si>
    <t xml:space="preserve">Domicilio </t>
  </si>
  <si>
    <t xml:space="preserve">FondoInversiones </t>
  </si>
  <si>
    <t xml:space="preserve">IAE </t>
  </si>
  <si>
    <t xml:space="preserve">IngresosYPagos </t>
  </si>
  <si>
    <t xml:space="preserve">IRPF </t>
  </si>
  <si>
    <t xml:space="preserve">PantallaTes </t>
  </si>
  <si>
    <t xml:space="preserve">PensionesPublicasExentas </t>
  </si>
  <si>
    <t xml:space="preserve">Percepciones </t>
  </si>
  <si>
    <t xml:space="preserve">PlanesPensiones </t>
  </si>
  <si>
    <t xml:space="preserve">TransmisionValores </t>
  </si>
  <si>
    <t>Prestaciones (Empleo)</t>
  </si>
  <si>
    <t>De CGPJ a Canarias</t>
  </si>
  <si>
    <t>De CGPJ a FOGASA</t>
  </si>
  <si>
    <t>De FOGASA a CGPJ</t>
  </si>
  <si>
    <t xml:space="preserve">Anular Licencia Permiso </t>
  </si>
  <si>
    <t xml:space="preserve">Consulta Licencia Permiso </t>
  </si>
  <si>
    <t>Consulta Licencia PermisoAnyo</t>
  </si>
  <si>
    <t>Consultar Dias Licencia Permiso</t>
  </si>
  <si>
    <t xml:space="preserve">Solicitud Licencia Permiso </t>
  </si>
  <si>
    <t xml:space="preserve">Cancelar Embargo MJU </t>
  </si>
  <si>
    <t xml:space="preserve">Ordenar embargo MJU </t>
  </si>
  <si>
    <t xml:space="preserve">Alerta SMS </t>
  </si>
  <si>
    <t xml:space="preserve">Aviso SMS </t>
  </si>
  <si>
    <t xml:space="preserve">C.INTEGRAL </t>
  </si>
  <si>
    <t>Borrar Usuario (LDAP)</t>
  </si>
  <si>
    <t xml:space="preserve">Cambiar Password </t>
  </si>
  <si>
    <t xml:space="preserve">Crear Usuario </t>
  </si>
  <si>
    <t>Cuentas de Cotizaciones (TGSS)</t>
  </si>
  <si>
    <t>Domicilio (TGSS)</t>
  </si>
  <si>
    <t>Situaciones laborales (TGSS)</t>
  </si>
  <si>
    <t>Vida laboral (TGSS)</t>
  </si>
  <si>
    <t>Prestaciones (INSS)</t>
  </si>
  <si>
    <t>Defunción (Reg. Civil)</t>
  </si>
  <si>
    <t>(D.G. Catastro)</t>
  </si>
  <si>
    <t>Certificacion Descriptiva y Grafica (D.G. Catastro)</t>
  </si>
  <si>
    <t>Certificado Titularidad (D.G. Catastro)</t>
  </si>
  <si>
    <t>Datos Catastrales (D.G. Catastro)</t>
  </si>
  <si>
    <t>Índices CORPME (Registradores)</t>
  </si>
  <si>
    <t>Notas simples CORPME (Registradores)</t>
  </si>
  <si>
    <t>1 de enero de 2016 31 diciembre 2016</t>
  </si>
  <si>
    <t>Demandas de información tramitadas a través de los servicios del PNJ  - 2016</t>
  </si>
  <si>
    <t>Provincia Remitente</t>
  </si>
  <si>
    <t>Solicitud</t>
  </si>
  <si>
    <t>Redireccion</t>
  </si>
  <si>
    <t>Rechazo</t>
  </si>
  <si>
    <t>Total General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</si>
</sst>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%"/>
    <numFmt numFmtId="177" formatCode="#,##0.0"/>
    <numFmt numFmtId="178" formatCode="#,##0\ _€"/>
  </numFmts>
  <fonts count="8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1"/>
      <color indexed="18"/>
      <name val="Verdana"/>
      <family val="2"/>
    </font>
    <font>
      <sz val="11"/>
      <color indexed="8"/>
      <name val="Verdana"/>
      <family val="2"/>
    </font>
    <font>
      <b/>
      <sz val="14"/>
      <color indexed="18"/>
      <name val="Verdana"/>
      <family val="2"/>
    </font>
    <font>
      <b/>
      <u val="single"/>
      <sz val="12"/>
      <color indexed="12"/>
      <name val="Verdana"/>
      <family val="2"/>
    </font>
    <font>
      <b/>
      <sz val="16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sz val="11"/>
      <color indexed="18"/>
      <name val="Verdana"/>
      <family val="2"/>
    </font>
    <font>
      <b/>
      <sz val="12"/>
      <color indexed="18"/>
      <name val="Verdana"/>
      <family val="2"/>
    </font>
    <font>
      <b/>
      <u val="single"/>
      <sz val="12"/>
      <color indexed="18"/>
      <name val="Verdana"/>
      <family val="2"/>
    </font>
    <font>
      <b/>
      <u val="single"/>
      <sz val="10"/>
      <color indexed="18"/>
      <name val="Verdana"/>
      <family val="2"/>
    </font>
    <font>
      <b/>
      <u val="single"/>
      <sz val="11"/>
      <color indexed="18"/>
      <name val="Verdana"/>
      <family val="2"/>
    </font>
    <font>
      <sz val="10"/>
      <color indexed="1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0"/>
      <color theme="3" tint="-0.24997000396251678"/>
      <name val="Verdana"/>
      <family val="2"/>
    </font>
    <font>
      <b/>
      <sz val="11"/>
      <color theme="3" tint="-0.24997000396251678"/>
      <name val="Verdana"/>
      <family val="2"/>
    </font>
    <font>
      <sz val="11"/>
      <color theme="3" tint="-0.24997000396251678"/>
      <name val="Verdana"/>
      <family val="2"/>
    </font>
    <font>
      <b/>
      <sz val="14"/>
      <color theme="3" tint="-0.24997000396251678"/>
      <name val="Verdana"/>
      <family val="2"/>
    </font>
    <font>
      <b/>
      <sz val="12"/>
      <color theme="3" tint="-0.24997000396251678"/>
      <name val="Verdana"/>
      <family val="2"/>
    </font>
    <font>
      <b/>
      <sz val="12"/>
      <color rgb="FF000066"/>
      <name val="Verdana"/>
      <family val="2"/>
    </font>
    <font>
      <b/>
      <sz val="10"/>
      <color rgb="FF000066"/>
      <name val="Verdana"/>
      <family val="2"/>
    </font>
    <font>
      <b/>
      <u val="single"/>
      <sz val="12"/>
      <color rgb="FF000066"/>
      <name val="Verdana"/>
      <family val="2"/>
    </font>
    <font>
      <b/>
      <sz val="14"/>
      <color rgb="FF000066"/>
      <name val="Verdana"/>
      <family val="2"/>
    </font>
    <font>
      <b/>
      <u val="single"/>
      <sz val="12"/>
      <color theme="3" tint="-0.24997000396251678"/>
      <name val="Verdana"/>
      <family val="2"/>
    </font>
    <font>
      <b/>
      <u val="single"/>
      <sz val="10"/>
      <color rgb="FF000066"/>
      <name val="Verdana"/>
      <family val="2"/>
    </font>
    <font>
      <b/>
      <u val="single"/>
      <sz val="11"/>
      <color rgb="FF000066"/>
      <name val="Verdana"/>
      <family val="2"/>
    </font>
    <font>
      <sz val="10"/>
      <color rgb="FF000066"/>
      <name val="Verdana"/>
      <family val="2"/>
    </font>
    <font>
      <b/>
      <sz val="10"/>
      <color rgb="FF000080"/>
      <name val="Verdana"/>
      <family val="2"/>
    </font>
    <font>
      <b/>
      <sz val="11"/>
      <color rgb="FF00007E"/>
      <name val="Verdana"/>
      <family val="2"/>
    </font>
    <font>
      <b/>
      <sz val="14"/>
      <color rgb="FF00007E"/>
      <name val="Verdana"/>
      <family val="2"/>
    </font>
    <font>
      <sz val="11"/>
      <color rgb="FF00007E"/>
      <name val="Verdana"/>
      <family val="2"/>
    </font>
    <font>
      <sz val="10"/>
      <color rgb="FF000080"/>
      <name val="Verdana"/>
      <family val="2"/>
    </font>
    <font>
      <b/>
      <sz val="10"/>
      <color rgb="FF00007E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>
        <color rgb="FF999999"/>
      </left>
      <right style="dotted">
        <color rgb="FF999999"/>
      </right>
      <top>
        <color indexed="63"/>
      </top>
      <bottom style="dotted">
        <color rgb="FF999999"/>
      </bottom>
    </border>
    <border>
      <left>
        <color indexed="63"/>
      </left>
      <right>
        <color indexed="63"/>
      </right>
      <top style="medium">
        <color indexed="56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 style="thin"/>
      <right style="thin"/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 style="thin"/>
      <right style="medium">
        <color indexed="56"/>
      </right>
      <top>
        <color indexed="63"/>
      </top>
      <bottom style="medium">
        <color indexed="18"/>
      </bottom>
    </border>
    <border>
      <left style="medium">
        <color indexed="56"/>
      </left>
      <right>
        <color indexed="63"/>
      </right>
      <top>
        <color indexed="63"/>
      </top>
      <bottom style="medium">
        <color rgb="FF00007E"/>
      </bottom>
    </border>
    <border>
      <left>
        <color indexed="63"/>
      </left>
      <right>
        <color indexed="63"/>
      </right>
      <top style="thin">
        <color rgb="FF00007E"/>
      </top>
      <bottom style="medium">
        <color rgb="FF00007E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66"/>
      </bottom>
    </border>
    <border>
      <left>
        <color indexed="63"/>
      </left>
      <right style="medium">
        <color rgb="FF00007E"/>
      </right>
      <top style="medium">
        <color rgb="FF002060"/>
      </top>
      <bottom style="medium">
        <color rgb="FF002060"/>
      </bottom>
    </border>
    <border>
      <left>
        <color indexed="63"/>
      </left>
      <right>
        <color indexed="63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rgb="FF00007E"/>
      </right>
      <top>
        <color indexed="63"/>
      </top>
      <bottom style="medium">
        <color rgb="FF00007E"/>
      </bottom>
    </border>
    <border>
      <left>
        <color indexed="63"/>
      </left>
      <right>
        <color indexed="63"/>
      </right>
      <top>
        <color indexed="63"/>
      </top>
      <bottom style="medium">
        <color rgb="FF00007E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rgb="FF000066"/>
      </bottom>
    </border>
    <border>
      <left>
        <color indexed="63"/>
      </left>
      <right style="medium">
        <color rgb="FF000066"/>
      </right>
      <top style="medium">
        <color rgb="FF002060"/>
      </top>
      <bottom style="medium">
        <color rgb="FF002060"/>
      </bottom>
    </border>
    <border>
      <left>
        <color indexed="63"/>
      </left>
      <right style="medium">
        <color indexed="56"/>
      </right>
      <top style="medium">
        <color indexed="18"/>
      </top>
      <bottom style="medium">
        <color indexed="18"/>
      </bottom>
    </border>
    <border>
      <left style="thin"/>
      <right>
        <color indexed="63"/>
      </right>
      <top>
        <color indexed="63"/>
      </top>
      <bottom style="medium">
        <color indexed="18"/>
      </bottom>
    </border>
    <border>
      <left style="thin">
        <color indexed="8"/>
      </left>
      <right>
        <color indexed="63"/>
      </right>
      <top style="medium">
        <color rgb="FF00007E"/>
      </top>
      <bottom>
        <color indexed="63"/>
      </bottom>
    </border>
    <border>
      <left>
        <color indexed="63"/>
      </left>
      <right>
        <color indexed="63"/>
      </right>
      <top style="medium">
        <color rgb="FF00007E"/>
      </top>
      <bottom>
        <color indexed="63"/>
      </bottom>
    </border>
    <border>
      <left>
        <color indexed="63"/>
      </left>
      <right>
        <color indexed="63"/>
      </right>
      <top style="medium">
        <color rgb="FF00007E"/>
      </top>
      <bottom style="medium">
        <color rgb="FF00007E"/>
      </bottom>
    </border>
    <border>
      <left style="thin"/>
      <right>
        <color indexed="63"/>
      </right>
      <top style="medium"/>
      <bottom style="medium">
        <color rgb="FF00007E"/>
      </bottom>
    </border>
    <border>
      <left>
        <color indexed="63"/>
      </left>
      <right>
        <color indexed="63"/>
      </right>
      <top style="medium"/>
      <bottom style="medium">
        <color rgb="FF00007E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tted">
        <color rgb="FF999999"/>
      </left>
      <right>
        <color indexed="63"/>
      </right>
      <top style="dotted">
        <color rgb="FF999999"/>
      </top>
      <bottom style="dotted">
        <color rgb="FF999999"/>
      </bottom>
    </border>
    <border>
      <left>
        <color indexed="63"/>
      </left>
      <right>
        <color indexed="63"/>
      </right>
      <top style="medium">
        <color rgb="FF000066"/>
      </top>
      <bottom style="medium">
        <color indexed="1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5" fillId="0" borderId="10" xfId="0" applyFont="1" applyBorder="1" applyAlignment="1">
      <alignment horizontal="left" vertical="center"/>
    </xf>
    <xf numFmtId="3" fontId="60" fillId="0" borderId="0" xfId="0" applyNumberFormat="1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8" fillId="0" borderId="12" xfId="55" applyNumberFormat="1" applyFont="1" applyFill="1" applyBorder="1" applyAlignment="1">
      <alignment wrapText="1"/>
      <protection/>
    </xf>
    <xf numFmtId="0" fontId="5" fillId="0" borderId="13" xfId="0" applyFont="1" applyBorder="1" applyAlignment="1">
      <alignment/>
    </xf>
    <xf numFmtId="0" fontId="6" fillId="0" borderId="14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3" fontId="60" fillId="0" borderId="0" xfId="0" applyNumberFormat="1" applyFont="1" applyBorder="1" applyAlignment="1">
      <alignment horizontal="right"/>
    </xf>
    <xf numFmtId="176" fontId="60" fillId="0" borderId="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64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1" fillId="0" borderId="0" xfId="0" applyFont="1" applyBorder="1" applyAlignment="1">
      <alignment horizontal="center"/>
    </xf>
    <xf numFmtId="3" fontId="61" fillId="0" borderId="0" xfId="0" applyNumberFormat="1" applyFont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Border="1" applyAlignment="1">
      <alignment vertical="center"/>
    </xf>
    <xf numFmtId="0" fontId="66" fillId="0" borderId="0" xfId="0" applyFont="1" applyAlignment="1">
      <alignment/>
    </xf>
    <xf numFmtId="0" fontId="67" fillId="0" borderId="0" xfId="0" applyFont="1" applyBorder="1" applyAlignment="1">
      <alignment/>
    </xf>
    <xf numFmtId="3" fontId="68" fillId="0" borderId="0" xfId="45" applyNumberFormat="1" applyFont="1" applyBorder="1" applyAlignment="1" applyProtection="1">
      <alignment horizontal="left"/>
      <protection/>
    </xf>
    <xf numFmtId="0" fontId="67" fillId="0" borderId="0" xfId="0" applyFont="1" applyAlignment="1">
      <alignment/>
    </xf>
    <xf numFmtId="0" fontId="69" fillId="0" borderId="0" xfId="0" applyFont="1" applyBorder="1" applyAlignment="1">
      <alignment vertical="center"/>
    </xf>
    <xf numFmtId="3" fontId="70" fillId="0" borderId="0" xfId="45" applyNumberFormat="1" applyFont="1" applyBorder="1" applyAlignment="1" applyProtection="1">
      <alignment horizontal="left"/>
      <protection/>
    </xf>
    <xf numFmtId="0" fontId="71" fillId="0" borderId="0" xfId="45" applyFont="1" applyAlignment="1" applyProtection="1">
      <alignment/>
      <protection/>
    </xf>
    <xf numFmtId="0" fontId="68" fillId="0" borderId="0" xfId="45" applyFont="1" applyAlignment="1" applyProtection="1">
      <alignment/>
      <protection/>
    </xf>
    <xf numFmtId="0" fontId="72" fillId="0" borderId="0" xfId="45" applyFont="1" applyAlignment="1" applyProtection="1">
      <alignment/>
      <protection/>
    </xf>
    <xf numFmtId="0" fontId="72" fillId="0" borderId="0" xfId="45" applyFont="1" applyAlignment="1" applyProtection="1">
      <alignment horizontal="left"/>
      <protection/>
    </xf>
    <xf numFmtId="0" fontId="66" fillId="0" borderId="0" xfId="0" applyFont="1" applyBorder="1" applyAlignment="1">
      <alignment/>
    </xf>
    <xf numFmtId="0" fontId="73" fillId="0" borderId="0" xfId="0" applyFont="1" applyAlignment="1">
      <alignment/>
    </xf>
    <xf numFmtId="0" fontId="10" fillId="0" borderId="0" xfId="45" applyFont="1" applyAlignment="1" applyProtection="1">
      <alignment/>
      <protection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4" fillId="0" borderId="11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3" fontId="6" fillId="0" borderId="16" xfId="0" applyNumberFormat="1" applyFont="1" applyBorder="1" applyAlignment="1">
      <alignment/>
    </xf>
    <xf numFmtId="0" fontId="6" fillId="0" borderId="14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Fill="1" applyBorder="1" applyAlignment="1">
      <alignment horizontal="center"/>
    </xf>
    <xf numFmtId="0" fontId="5" fillId="0" borderId="20" xfId="0" applyFont="1" applyBorder="1" applyAlignment="1">
      <alignment/>
    </xf>
    <xf numFmtId="0" fontId="67" fillId="0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" fontId="60" fillId="0" borderId="0" xfId="0" applyNumberFormat="1" applyFont="1" applyFill="1" applyBorder="1" applyAlignment="1">
      <alignment horizontal="right"/>
    </xf>
    <xf numFmtId="3" fontId="60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/>
    </xf>
    <xf numFmtId="3" fontId="60" fillId="0" borderId="0" xfId="0" applyNumberFormat="1" applyFont="1" applyFill="1" applyBorder="1" applyAlignment="1">
      <alignment/>
    </xf>
    <xf numFmtId="0" fontId="6" fillId="0" borderId="24" xfId="0" applyFont="1" applyBorder="1" applyAlignment="1">
      <alignment/>
    </xf>
    <xf numFmtId="3" fontId="60" fillId="0" borderId="0" xfId="0" applyNumberFormat="1" applyFont="1" applyAlignment="1">
      <alignment/>
    </xf>
    <xf numFmtId="0" fontId="13" fillId="0" borderId="0" xfId="0" applyFont="1" applyAlignment="1">
      <alignment horizontal="left" vertical="center" wrapText="1" indent="3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 indent="3"/>
    </xf>
    <xf numFmtId="0" fontId="13" fillId="0" borderId="0" xfId="0" applyFont="1" applyAlignment="1">
      <alignment vertical="center"/>
    </xf>
    <xf numFmtId="0" fontId="9" fillId="0" borderId="0" xfId="0" applyFont="1" applyAlignment="1">
      <alignment/>
    </xf>
    <xf numFmtId="0" fontId="75" fillId="0" borderId="0" xfId="0" applyFont="1" applyAlignment="1">
      <alignment/>
    </xf>
    <xf numFmtId="0" fontId="74" fillId="0" borderId="25" xfId="0" applyFont="1" applyBorder="1" applyAlignment="1">
      <alignment/>
    </xf>
    <xf numFmtId="3" fontId="74" fillId="0" borderId="26" xfId="0" applyNumberFormat="1" applyFont="1" applyBorder="1" applyAlignment="1">
      <alignment/>
    </xf>
    <xf numFmtId="0" fontId="76" fillId="0" borderId="0" xfId="0" applyFont="1" applyAlignment="1">
      <alignment/>
    </xf>
    <xf numFmtId="0" fontId="74" fillId="0" borderId="27" xfId="0" applyFont="1" applyBorder="1" applyAlignment="1">
      <alignment/>
    </xf>
    <xf numFmtId="3" fontId="74" fillId="0" borderId="28" xfId="0" applyNumberFormat="1" applyFont="1" applyBorder="1" applyAlignment="1">
      <alignment/>
    </xf>
    <xf numFmtId="0" fontId="67" fillId="0" borderId="29" xfId="0" applyFont="1" applyBorder="1" applyAlignment="1">
      <alignment/>
    </xf>
    <xf numFmtId="3" fontId="74" fillId="0" borderId="30" xfId="0" applyNumberFormat="1" applyFont="1" applyBorder="1" applyAlignment="1">
      <alignment/>
    </xf>
    <xf numFmtId="0" fontId="67" fillId="0" borderId="29" xfId="0" applyFont="1" applyBorder="1" applyAlignment="1">
      <alignment horizontal="center" vertical="center" wrapText="1"/>
    </xf>
    <xf numFmtId="3" fontId="74" fillId="0" borderId="29" xfId="0" applyNumberFormat="1" applyFont="1" applyBorder="1" applyAlignment="1">
      <alignment/>
    </xf>
    <xf numFmtId="0" fontId="75" fillId="33" borderId="28" xfId="0" applyFont="1" applyFill="1" applyBorder="1" applyAlignment="1">
      <alignment/>
    </xf>
    <xf numFmtId="0" fontId="77" fillId="33" borderId="28" xfId="0" applyFont="1" applyFill="1" applyBorder="1" applyAlignment="1">
      <alignment/>
    </xf>
    <xf numFmtId="3" fontId="78" fillId="0" borderId="29" xfId="0" applyNumberFormat="1" applyFont="1" applyBorder="1" applyAlignment="1">
      <alignment/>
    </xf>
    <xf numFmtId="0" fontId="5" fillId="33" borderId="0" xfId="0" applyFont="1" applyFill="1" applyAlignment="1">
      <alignment/>
    </xf>
    <xf numFmtId="3" fontId="6" fillId="0" borderId="31" xfId="0" applyNumberFormat="1" applyFont="1" applyBorder="1" applyAlignment="1">
      <alignment/>
    </xf>
    <xf numFmtId="0" fontId="74" fillId="0" borderId="29" xfId="0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74" fillId="0" borderId="26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4" xfId="0" applyNumberFormat="1" applyFont="1" applyBorder="1" applyAlignment="1">
      <alignment/>
    </xf>
    <xf numFmtId="3" fontId="6" fillId="0" borderId="24" xfId="0" applyNumberFormat="1" applyFont="1" applyBorder="1" applyAlignment="1">
      <alignment/>
    </xf>
    <xf numFmtId="0" fontId="18" fillId="0" borderId="14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0" fontId="79" fillId="0" borderId="3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3" fontId="6" fillId="0" borderId="36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3" fontId="5" fillId="0" borderId="38" xfId="0" applyNumberFormat="1" applyFont="1" applyBorder="1" applyAlignment="1">
      <alignment/>
    </xf>
    <xf numFmtId="3" fontId="6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31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39" xfId="0" applyBorder="1" applyAlignment="1">
      <alignment/>
    </xf>
    <xf numFmtId="3" fontId="6" fillId="0" borderId="32" xfId="0" applyNumberFormat="1" applyFont="1" applyBorder="1" applyAlignment="1">
      <alignment/>
    </xf>
    <xf numFmtId="0" fontId="5" fillId="0" borderId="40" xfId="0" applyFont="1" applyBorder="1" applyAlignment="1">
      <alignment horizontal="left" vertical="center"/>
    </xf>
    <xf numFmtId="3" fontId="0" fillId="0" borderId="0" xfId="0" applyNumberFormat="1" applyFont="1" applyAlignment="1">
      <alignment/>
    </xf>
    <xf numFmtId="3" fontId="6" fillId="0" borderId="41" xfId="0" applyNumberFormat="1" applyFont="1" applyBorder="1" applyAlignment="1">
      <alignment/>
    </xf>
    <xf numFmtId="0" fontId="74" fillId="0" borderId="25" xfId="0" applyFont="1" applyBorder="1" applyAlignment="1">
      <alignment wrapText="1"/>
    </xf>
    <xf numFmtId="3" fontId="6" fillId="0" borderId="19" xfId="0" applyNumberFormat="1" applyFont="1" applyFill="1" applyBorder="1" applyAlignment="1">
      <alignment horizontal="center" wrapText="1"/>
    </xf>
    <xf numFmtId="3" fontId="5" fillId="0" borderId="20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10" fontId="5" fillId="0" borderId="0" xfId="0" applyNumberFormat="1" applyFont="1" applyAlignment="1">
      <alignment/>
    </xf>
    <xf numFmtId="0" fontId="6" fillId="0" borderId="43" xfId="0" applyFont="1" applyBorder="1" applyAlignment="1">
      <alignment/>
    </xf>
    <xf numFmtId="3" fontId="6" fillId="0" borderId="43" xfId="0" applyNumberFormat="1" applyFont="1" applyBorder="1" applyAlignment="1">
      <alignment/>
    </xf>
    <xf numFmtId="176" fontId="6" fillId="0" borderId="43" xfId="0" applyNumberFormat="1" applyFont="1" applyBorder="1" applyAlignment="1">
      <alignment/>
    </xf>
    <xf numFmtId="3" fontId="68" fillId="0" borderId="0" xfId="45" applyNumberFormat="1" applyFont="1" applyBorder="1" applyAlignment="1" applyProtection="1">
      <alignment horizontal="left"/>
      <protection/>
    </xf>
    <xf numFmtId="0" fontId="72" fillId="0" borderId="0" xfId="45" applyFont="1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catastro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1057275</xdr:colOff>
      <xdr:row>7</xdr:row>
      <xdr:rowOff>9525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r="43084"/>
        <a:stretch>
          <a:fillRect/>
        </a:stretch>
      </xdr:blipFill>
      <xdr:spPr>
        <a:xfrm>
          <a:off x="0" y="0"/>
          <a:ext cx="21145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I23" sqref="I23"/>
    </sheetView>
  </sheetViews>
  <sheetFormatPr defaultColWidth="11.421875" defaultRowHeight="12.75"/>
  <cols>
    <col min="1" max="1" width="4.421875" style="3" customWidth="1"/>
    <col min="2" max="2" width="11.421875" style="3" customWidth="1"/>
    <col min="3" max="3" width="18.28125" style="3" customWidth="1"/>
    <col min="4" max="4" width="43.00390625" style="3" customWidth="1"/>
    <col min="5" max="5" width="5.7109375" style="3" customWidth="1"/>
    <col min="6" max="16384" width="11.421875" style="3" customWidth="1"/>
  </cols>
  <sheetData>
    <row r="1" ht="14.25">
      <c r="A1" s="4"/>
    </row>
    <row r="2" ht="12.75"/>
    <row r="3" ht="18">
      <c r="D3" s="15" t="s">
        <v>205</v>
      </c>
    </row>
    <row r="4" spans="1:3" ht="12.75">
      <c r="A4" s="16"/>
      <c r="B4" s="16"/>
      <c r="C4" s="16"/>
    </row>
    <row r="5" spans="1:8" ht="12.75">
      <c r="A5" s="17"/>
      <c r="B5" s="16"/>
      <c r="C5" s="16"/>
      <c r="H5" s="16"/>
    </row>
    <row r="6" spans="1:8" ht="12.75">
      <c r="A6" s="16"/>
      <c r="B6" s="18"/>
      <c r="C6" s="16"/>
      <c r="H6" s="16"/>
    </row>
    <row r="7" spans="5:8" ht="15">
      <c r="E7" s="19"/>
      <c r="F7" s="19"/>
      <c r="G7" s="19"/>
      <c r="H7" s="19"/>
    </row>
    <row r="8" spans="1:8" ht="15.75" customHeight="1">
      <c r="A8" s="20"/>
      <c r="B8" s="117" t="s">
        <v>103</v>
      </c>
      <c r="C8" s="117"/>
      <c r="D8" s="117"/>
      <c r="E8" s="21"/>
      <c r="G8" s="21"/>
      <c r="H8" s="19"/>
    </row>
    <row r="9" spans="1:9" ht="18.75" customHeight="1">
      <c r="A9" s="22"/>
      <c r="B9" s="23" t="s">
        <v>57</v>
      </c>
      <c r="C9" s="23"/>
      <c r="D9" s="23"/>
      <c r="E9" s="24"/>
      <c r="F9" s="23" t="s">
        <v>82</v>
      </c>
      <c r="G9" s="24"/>
      <c r="I9" s="16"/>
    </row>
    <row r="10" spans="1:8" ht="18.75" customHeight="1">
      <c r="A10" s="25"/>
      <c r="B10" s="117" t="s">
        <v>52</v>
      </c>
      <c r="C10" s="117"/>
      <c r="D10" s="117"/>
      <c r="E10" s="24"/>
      <c r="F10" s="23" t="s">
        <v>70</v>
      </c>
      <c r="G10" s="23"/>
      <c r="H10" s="26"/>
    </row>
    <row r="11" spans="1:8" ht="18.75" customHeight="1">
      <c r="A11" s="20"/>
      <c r="B11" s="117" t="s">
        <v>76</v>
      </c>
      <c r="C11" s="117"/>
      <c r="D11" s="117"/>
      <c r="E11" s="24"/>
      <c r="F11" s="23" t="s">
        <v>83</v>
      </c>
      <c r="G11" s="23"/>
      <c r="H11" s="26"/>
    </row>
    <row r="12" spans="1:8" ht="18.75" customHeight="1">
      <c r="A12" s="27"/>
      <c r="B12" s="117" t="s">
        <v>53</v>
      </c>
      <c r="C12" s="117"/>
      <c r="D12" s="117"/>
      <c r="E12" s="24"/>
      <c r="F12" s="23" t="s">
        <v>75</v>
      </c>
      <c r="G12" s="23"/>
      <c r="H12" s="26"/>
    </row>
    <row r="13" spans="1:8" ht="18.75" customHeight="1">
      <c r="A13" s="22"/>
      <c r="B13" s="118" t="s">
        <v>96</v>
      </c>
      <c r="C13" s="118"/>
      <c r="D13" s="118"/>
      <c r="E13" s="24"/>
      <c r="F13" s="28" t="s">
        <v>93</v>
      </c>
      <c r="G13" s="23"/>
      <c r="H13" s="26"/>
    </row>
    <row r="14" spans="1:8" ht="18.75" customHeight="1">
      <c r="A14" s="22"/>
      <c r="B14" s="117" t="s">
        <v>46</v>
      </c>
      <c r="C14" s="117"/>
      <c r="D14" s="117"/>
      <c r="E14" s="24"/>
      <c r="F14" s="29" t="s">
        <v>89</v>
      </c>
      <c r="G14" s="23"/>
      <c r="H14" s="26"/>
    </row>
    <row r="15" spans="1:8" ht="18.75" customHeight="1">
      <c r="A15" s="22"/>
      <c r="B15" s="117" t="s">
        <v>80</v>
      </c>
      <c r="C15" s="117"/>
      <c r="D15" s="117"/>
      <c r="E15" s="24"/>
      <c r="F15" s="30" t="s">
        <v>88</v>
      </c>
      <c r="G15" s="23"/>
      <c r="H15" s="26"/>
    </row>
    <row r="16" spans="1:8" ht="18.75" customHeight="1">
      <c r="A16" s="22"/>
      <c r="B16" s="117" t="s">
        <v>55</v>
      </c>
      <c r="C16" s="117"/>
      <c r="D16" s="117"/>
      <c r="E16" s="24"/>
      <c r="F16" s="29" t="s">
        <v>90</v>
      </c>
      <c r="G16" s="23"/>
      <c r="H16" s="7"/>
    </row>
    <row r="17" spans="1:7" ht="18.75" customHeight="1">
      <c r="A17" s="31"/>
      <c r="B17" s="23" t="s">
        <v>71</v>
      </c>
      <c r="C17" s="24"/>
      <c r="D17" s="24"/>
      <c r="E17" s="24"/>
      <c r="G17" s="32"/>
    </row>
    <row r="18" spans="1:5" ht="18.75" customHeight="1">
      <c r="A18" s="24"/>
      <c r="B18" s="23" t="s">
        <v>72</v>
      </c>
      <c r="E18" s="24"/>
    </row>
    <row r="19" ht="18.75" customHeight="1">
      <c r="B19" s="23" t="s">
        <v>84</v>
      </c>
    </row>
    <row r="20" ht="15.75" customHeight="1">
      <c r="B20" s="23" t="s">
        <v>100</v>
      </c>
    </row>
  </sheetData>
  <sheetProtection/>
  <mergeCells count="8">
    <mergeCell ref="B8:D8"/>
    <mergeCell ref="B16:D16"/>
    <mergeCell ref="B10:D10"/>
    <mergeCell ref="B11:D11"/>
    <mergeCell ref="B12:D12"/>
    <mergeCell ref="B14:D14"/>
    <mergeCell ref="B15:D15"/>
    <mergeCell ref="B13:D13"/>
  </mergeCells>
  <hyperlinks>
    <hyperlink ref="B10:D10" location="DGT!A1" display="Dirección General de Tráfico"/>
    <hyperlink ref="B11:D11" location="CORPME!A1" display="Colegio de Registradores de la Propiedad y Mercantiles"/>
    <hyperlink ref="B12:D12" location="Policia!A1" display="Policia"/>
    <hyperlink ref="B14:D14" location="catastro!A1" display="Catastro"/>
    <hyperlink ref="B15:D15" location="SEPE!A1" display="Servicio Público de Empleo"/>
    <hyperlink ref="B16:D16" location="'INE Padron'!A1" display="INE Padrón"/>
    <hyperlink ref="G10:H10" location="FOGASA!A1" display="FOGASA"/>
    <hyperlink ref="B9:C9" location="Resumen!A1" display="Resumen"/>
    <hyperlink ref="F14:H14" location="'consulta integral'!A1" display="Consulta Integral"/>
    <hyperlink ref="G11:H11" location="'Licencias y permisos'!A1" display="Licencias y permisos"/>
    <hyperlink ref="F15:H15" location="'I Penitenciarias'!A1" display="Instituciones Penitenciarias"/>
    <hyperlink ref="B19" location="Embargos!A1" display="Embargos"/>
    <hyperlink ref="B18" location="'Licencias y permisos'!A1" display="Licencias y permisos"/>
    <hyperlink ref="F9" location="Exhortos!A1" display="Exhortos"/>
    <hyperlink ref="F10" location="'consulta integral'!A1" display="Consulta Integral"/>
    <hyperlink ref="F12" location="Descargas!A1" display="Descargas"/>
    <hyperlink ref="F13" location="TasasJ!A1" display="Tasas judiciales"/>
    <hyperlink ref="F14" location="INSS!A1" display="INSS"/>
    <hyperlink ref="F15" location="TGSS!A1" display="TGSS"/>
    <hyperlink ref="B13:D13" location="AEATWS!A1" display="AEAT"/>
    <hyperlink ref="F16" location="REG_CIVIL!A1" display="Registro Civil"/>
    <hyperlink ref="B20" location="'ENVIOS SMS'!A1" display="Envios SMS"/>
    <hyperlink ref="B8" location="DEFINICIONES!A1" display="Definiciones"/>
    <hyperlink ref="F11" location="Mensajes!A1" display="Mensajes"/>
  </hyperlink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7" customWidth="1"/>
    <col min="2" max="2" width="20.57421875" style="7" customWidth="1"/>
    <col min="3" max="3" width="15.140625" style="7" customWidth="1"/>
    <col min="4" max="4" width="18.57421875" style="7" customWidth="1"/>
    <col min="5" max="5" width="21.8515625" style="7" customWidth="1"/>
    <col min="6" max="16384" width="9.140625" style="7" customWidth="1"/>
  </cols>
  <sheetData>
    <row r="1" spans="1:3" ht="15">
      <c r="A1" s="5"/>
      <c r="C1" s="33" t="s">
        <v>59</v>
      </c>
    </row>
    <row r="2" ht="19.5">
      <c r="A2" s="34" t="s">
        <v>51</v>
      </c>
    </row>
    <row r="3" ht="12.75">
      <c r="A3" s="7" t="s">
        <v>162</v>
      </c>
    </row>
    <row r="6" ht="14.25">
      <c r="A6" s="35" t="s">
        <v>67</v>
      </c>
    </row>
    <row r="7" ht="13.5" thickBot="1"/>
    <row r="8" spans="1:2" ht="13.5" thickBot="1">
      <c r="A8" s="6" t="s">
        <v>0</v>
      </c>
      <c r="B8" s="6" t="s">
        <v>94</v>
      </c>
    </row>
    <row r="9" spans="1:2" ht="12.75">
      <c r="A9" s="7" t="s">
        <v>1</v>
      </c>
      <c r="B9" s="36">
        <v>25584</v>
      </c>
    </row>
    <row r="10" spans="1:2" ht="12.75">
      <c r="A10" s="7" t="s">
        <v>2</v>
      </c>
      <c r="B10" s="36">
        <v>10310</v>
      </c>
    </row>
    <row r="11" spans="1:2" ht="12.75">
      <c r="A11" s="7" t="s">
        <v>3</v>
      </c>
      <c r="B11" s="36">
        <v>7391</v>
      </c>
    </row>
    <row r="12" spans="1:2" ht="12.75">
      <c r="A12" s="7" t="s">
        <v>4</v>
      </c>
      <c r="B12" s="36">
        <v>75652</v>
      </c>
    </row>
    <row r="13" spans="1:2" ht="12.75">
      <c r="A13" s="7" t="s">
        <v>106</v>
      </c>
      <c r="B13" s="36">
        <v>19379</v>
      </c>
    </row>
    <row r="14" spans="1:2" ht="12.75">
      <c r="A14" s="7" t="s">
        <v>5</v>
      </c>
      <c r="B14" s="36">
        <v>21996</v>
      </c>
    </row>
    <row r="15" spans="1:2" ht="12.75">
      <c r="A15" s="7" t="s">
        <v>6</v>
      </c>
      <c r="B15" s="36">
        <v>1550</v>
      </c>
    </row>
    <row r="16" spans="1:2" ht="12.75">
      <c r="A16" s="7" t="s">
        <v>7</v>
      </c>
      <c r="B16" s="36">
        <v>8896</v>
      </c>
    </row>
    <row r="17" spans="1:2" ht="12.75">
      <c r="A17" s="7" t="s">
        <v>8</v>
      </c>
      <c r="B17" s="36">
        <v>30956</v>
      </c>
    </row>
    <row r="18" spans="1:2" ht="12.75">
      <c r="A18" s="7" t="s">
        <v>9</v>
      </c>
      <c r="B18" s="36">
        <v>202017</v>
      </c>
    </row>
    <row r="19" spans="1:2" ht="12.75">
      <c r="A19" s="7" t="s">
        <v>10</v>
      </c>
      <c r="B19" s="36">
        <v>6491</v>
      </c>
    </row>
    <row r="20" spans="1:2" ht="12.75">
      <c r="A20" s="7" t="s">
        <v>107</v>
      </c>
      <c r="B20" s="36">
        <v>4907</v>
      </c>
    </row>
    <row r="21" spans="1:2" ht="12.75">
      <c r="A21" s="7" t="s">
        <v>108</v>
      </c>
      <c r="B21" s="36">
        <v>32712</v>
      </c>
    </row>
    <row r="22" spans="1:2" ht="12.75">
      <c r="A22" s="7" t="s">
        <v>11</v>
      </c>
      <c r="B22" s="36">
        <v>11039</v>
      </c>
    </row>
    <row r="23" spans="1:2" ht="12.75">
      <c r="A23" s="7" t="s">
        <v>109</v>
      </c>
      <c r="B23" s="36">
        <v>20124</v>
      </c>
    </row>
    <row r="24" spans="1:2" ht="12.75">
      <c r="A24" s="7" t="s">
        <v>12</v>
      </c>
      <c r="B24" s="36">
        <v>2105</v>
      </c>
    </row>
    <row r="25" spans="1:2" ht="12.75">
      <c r="A25" s="7" t="s">
        <v>13</v>
      </c>
      <c r="B25" s="36">
        <v>9012</v>
      </c>
    </row>
    <row r="26" spans="1:2" ht="12.75">
      <c r="A26" s="7" t="s">
        <v>110</v>
      </c>
      <c r="B26" s="36">
        <v>9355</v>
      </c>
    </row>
    <row r="27" spans="1:2" ht="12.75">
      <c r="A27" s="7" t="s">
        <v>14</v>
      </c>
      <c r="B27" s="36">
        <v>4988</v>
      </c>
    </row>
    <row r="28" spans="1:2" ht="12.75">
      <c r="A28" s="7" t="s">
        <v>15</v>
      </c>
      <c r="B28" s="36">
        <v>25212</v>
      </c>
    </row>
    <row r="29" spans="1:2" ht="12.75">
      <c r="A29" s="7" t="s">
        <v>16</v>
      </c>
      <c r="B29" s="36">
        <v>15239</v>
      </c>
    </row>
    <row r="30" spans="1:2" ht="12.75">
      <c r="A30" s="7" t="s">
        <v>17</v>
      </c>
      <c r="B30" s="36">
        <v>4890</v>
      </c>
    </row>
    <row r="31" spans="1:2" ht="12.75">
      <c r="A31" s="7" t="s">
        <v>18</v>
      </c>
      <c r="B31" s="36">
        <v>13472</v>
      </c>
    </row>
    <row r="32" spans="1:2" ht="12.75">
      <c r="A32" s="7" t="s">
        <v>19</v>
      </c>
      <c r="B32" s="36">
        <v>11318</v>
      </c>
    </row>
    <row r="33" spans="1:2" ht="12.75">
      <c r="A33" s="7" t="s">
        <v>20</v>
      </c>
      <c r="B33" s="36">
        <v>4116</v>
      </c>
    </row>
    <row r="34" spans="1:2" ht="12.75">
      <c r="A34" s="7" t="s">
        <v>21</v>
      </c>
      <c r="B34" s="36">
        <v>8015</v>
      </c>
    </row>
    <row r="35" spans="1:2" ht="12.75">
      <c r="A35" s="7" t="s">
        <v>22</v>
      </c>
      <c r="B35" s="36">
        <v>6029</v>
      </c>
    </row>
    <row r="36" spans="1:2" ht="12.75">
      <c r="A36" s="7" t="s">
        <v>23</v>
      </c>
      <c r="B36" s="36">
        <v>38675</v>
      </c>
    </row>
    <row r="37" spans="1:2" ht="12.75">
      <c r="A37" s="7" t="s">
        <v>111</v>
      </c>
      <c r="B37" s="36">
        <v>10355</v>
      </c>
    </row>
    <row r="38" spans="1:2" ht="12.75">
      <c r="A38" s="7" t="s">
        <v>24</v>
      </c>
      <c r="B38" s="36">
        <v>12971</v>
      </c>
    </row>
    <row r="39" spans="1:2" ht="12.75">
      <c r="A39" s="7" t="s">
        <v>25</v>
      </c>
      <c r="B39" s="36">
        <v>5253</v>
      </c>
    </row>
    <row r="40" spans="1:2" ht="12.75">
      <c r="A40" s="7" t="s">
        <v>26</v>
      </c>
      <c r="B40" s="36">
        <v>229123</v>
      </c>
    </row>
    <row r="41" spans="1:2" ht="12.75">
      <c r="A41" s="7" t="s">
        <v>112</v>
      </c>
      <c r="B41" s="36">
        <v>38301</v>
      </c>
    </row>
    <row r="42" spans="1:2" ht="12.75">
      <c r="A42" s="7" t="s">
        <v>27</v>
      </c>
      <c r="B42" s="36">
        <v>4102</v>
      </c>
    </row>
    <row r="43" spans="1:2" ht="12.75">
      <c r="A43" s="7" t="s">
        <v>28</v>
      </c>
      <c r="B43" s="36">
        <v>51759</v>
      </c>
    </row>
    <row r="44" spans="1:2" ht="12.75">
      <c r="A44" s="7" t="s">
        <v>29</v>
      </c>
      <c r="B44" s="36">
        <v>16296</v>
      </c>
    </row>
    <row r="45" spans="1:2" ht="12.75">
      <c r="A45" s="7" t="s">
        <v>30</v>
      </c>
      <c r="B45" s="36">
        <v>4196</v>
      </c>
    </row>
    <row r="46" spans="1:2" ht="12.75">
      <c r="A46" s="7" t="s">
        <v>31</v>
      </c>
      <c r="B46" s="36">
        <v>2218</v>
      </c>
    </row>
    <row r="47" spans="1:2" ht="12.75">
      <c r="A47" s="7" t="s">
        <v>32</v>
      </c>
      <c r="B47" s="36">
        <v>18548</v>
      </c>
    </row>
    <row r="48" spans="1:2" ht="12.75">
      <c r="A48" s="7" t="s">
        <v>33</v>
      </c>
      <c r="B48" s="36">
        <v>4659</v>
      </c>
    </row>
    <row r="49" spans="1:2" ht="12.75">
      <c r="A49" s="7" t="s">
        <v>34</v>
      </c>
      <c r="B49" s="36">
        <v>2627</v>
      </c>
    </row>
    <row r="50" spans="1:2" ht="12.75">
      <c r="A50" s="7" t="s">
        <v>35</v>
      </c>
      <c r="B50" s="36">
        <v>45759</v>
      </c>
    </row>
    <row r="51" spans="1:2" ht="12.75">
      <c r="A51" s="7" t="s">
        <v>36</v>
      </c>
      <c r="B51" s="36">
        <v>994</v>
      </c>
    </row>
    <row r="52" spans="1:2" ht="12.75">
      <c r="A52" s="7" t="s">
        <v>37</v>
      </c>
      <c r="B52" s="36">
        <v>36425</v>
      </c>
    </row>
    <row r="53" spans="1:2" ht="12.75">
      <c r="A53" s="7" t="s">
        <v>113</v>
      </c>
      <c r="B53" s="36">
        <v>29108</v>
      </c>
    </row>
    <row r="54" spans="1:2" ht="12.75">
      <c r="A54" s="7" t="s">
        <v>38</v>
      </c>
      <c r="B54" s="36">
        <v>1322</v>
      </c>
    </row>
    <row r="55" spans="1:2" ht="12.75">
      <c r="A55" s="7" t="s">
        <v>39</v>
      </c>
      <c r="B55" s="36">
        <v>14602</v>
      </c>
    </row>
    <row r="56" spans="1:2" ht="12.75">
      <c r="A56" s="7" t="s">
        <v>40</v>
      </c>
      <c r="B56" s="36">
        <v>84755</v>
      </c>
    </row>
    <row r="57" spans="1:2" ht="12.75">
      <c r="A57" s="7" t="s">
        <v>41</v>
      </c>
      <c r="B57" s="36">
        <v>7798</v>
      </c>
    </row>
    <row r="58" spans="1:2" ht="12.75">
      <c r="A58" s="7" t="s">
        <v>42</v>
      </c>
      <c r="B58" s="36">
        <v>26386</v>
      </c>
    </row>
    <row r="59" spans="1:2" ht="12.75">
      <c r="A59" s="106" t="s">
        <v>43</v>
      </c>
      <c r="B59" s="36">
        <v>3239</v>
      </c>
    </row>
    <row r="60" spans="1:2" ht="12.75">
      <c r="A60" s="7" t="s">
        <v>44</v>
      </c>
      <c r="B60" s="36">
        <v>26142</v>
      </c>
    </row>
    <row r="61" spans="1:2" ht="12.75">
      <c r="A61" s="7" t="s">
        <v>114</v>
      </c>
      <c r="B61" s="36">
        <v>16</v>
      </c>
    </row>
    <row r="62" spans="1:2" ht="13.5" thickBot="1">
      <c r="A62" s="85" t="s">
        <v>115</v>
      </c>
      <c r="B62" s="85">
        <v>1308384</v>
      </c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7" customWidth="1"/>
    <col min="2" max="2" width="14.7109375" style="7" customWidth="1"/>
    <col min="3" max="3" width="17.421875" style="7" customWidth="1"/>
    <col min="4" max="4" width="14.140625" style="7" customWidth="1"/>
    <col min="5" max="5" width="13.8515625" style="7" customWidth="1"/>
    <col min="6" max="6" width="12.28125" style="7" customWidth="1"/>
    <col min="7" max="7" width="28.140625" style="7" customWidth="1"/>
    <col min="8" max="8" width="23.7109375" style="7" customWidth="1"/>
    <col min="9" max="9" width="24.421875" style="7" customWidth="1"/>
    <col min="10" max="10" width="21.8515625" style="7" customWidth="1"/>
    <col min="11" max="16384" width="9.140625" style="7" customWidth="1"/>
  </cols>
  <sheetData>
    <row r="1" spans="1:3" ht="15">
      <c r="A1" s="5"/>
      <c r="C1" s="33" t="s">
        <v>59</v>
      </c>
    </row>
    <row r="2" ht="19.5">
      <c r="A2" s="34" t="s">
        <v>68</v>
      </c>
    </row>
    <row r="3" ht="12.75">
      <c r="A3" s="7" t="s">
        <v>162</v>
      </c>
    </row>
    <row r="5" ht="12.75">
      <c r="H5" s="80"/>
    </row>
    <row r="6" spans="1:8" ht="9" customHeight="1" thickBot="1">
      <c r="A6" s="35"/>
      <c r="H6" s="80"/>
    </row>
    <row r="7" spans="1:5" ht="67.5" customHeight="1" thickBot="1">
      <c r="A7" s="10" t="s">
        <v>0</v>
      </c>
      <c r="B7" s="96" t="s">
        <v>176</v>
      </c>
      <c r="C7" s="96" t="s">
        <v>177</v>
      </c>
      <c r="D7" s="96" t="s">
        <v>178</v>
      </c>
      <c r="E7" s="10" t="s">
        <v>87</v>
      </c>
    </row>
    <row r="8" spans="1:5" ht="12.75">
      <c r="A8" s="43" t="s">
        <v>1</v>
      </c>
      <c r="B8" s="107"/>
      <c r="C8" s="107"/>
      <c r="D8" s="107">
        <v>1585</v>
      </c>
      <c r="E8" s="107">
        <v>1585</v>
      </c>
    </row>
    <row r="9" spans="1:5" ht="12.75">
      <c r="A9" s="43" t="s">
        <v>2</v>
      </c>
      <c r="B9" s="107"/>
      <c r="C9" s="107"/>
      <c r="D9" s="107">
        <v>427</v>
      </c>
      <c r="E9" s="107">
        <v>427</v>
      </c>
    </row>
    <row r="10" spans="1:5" ht="12.75">
      <c r="A10" s="43" t="s">
        <v>3</v>
      </c>
      <c r="B10" s="107"/>
      <c r="C10" s="107"/>
      <c r="D10" s="107">
        <v>401</v>
      </c>
      <c r="E10" s="107">
        <v>401</v>
      </c>
    </row>
    <row r="11" spans="1:5" ht="12.75">
      <c r="A11" s="43" t="s">
        <v>4</v>
      </c>
      <c r="B11" s="107"/>
      <c r="C11" s="107"/>
      <c r="D11" s="107">
        <v>2312</v>
      </c>
      <c r="E11" s="107">
        <v>2312</v>
      </c>
    </row>
    <row r="12" spans="1:5" ht="12.75">
      <c r="A12" s="43" t="s">
        <v>106</v>
      </c>
      <c r="B12" s="107"/>
      <c r="C12" s="107"/>
      <c r="D12" s="107">
        <v>933</v>
      </c>
      <c r="E12" s="107">
        <v>933</v>
      </c>
    </row>
    <row r="13" spans="1:5" ht="12.75">
      <c r="A13" s="43" t="s">
        <v>5</v>
      </c>
      <c r="B13" s="107"/>
      <c r="C13" s="107"/>
      <c r="D13" s="107">
        <v>1165</v>
      </c>
      <c r="E13" s="107">
        <v>1165</v>
      </c>
    </row>
    <row r="14" spans="1:5" ht="12.75">
      <c r="A14" s="43" t="s">
        <v>6</v>
      </c>
      <c r="B14" s="107"/>
      <c r="C14" s="107"/>
      <c r="D14" s="107">
        <v>109</v>
      </c>
      <c r="E14" s="107">
        <v>109</v>
      </c>
    </row>
    <row r="15" spans="1:5" ht="12.75">
      <c r="A15" s="43" t="s">
        <v>7</v>
      </c>
      <c r="B15" s="107"/>
      <c r="C15" s="107"/>
      <c r="D15" s="107">
        <v>804</v>
      </c>
      <c r="E15" s="107">
        <v>804</v>
      </c>
    </row>
    <row r="16" spans="1:5" ht="12.75">
      <c r="A16" s="43" t="s">
        <v>8</v>
      </c>
      <c r="B16" s="107"/>
      <c r="C16" s="107"/>
      <c r="D16" s="107">
        <v>906</v>
      </c>
      <c r="E16" s="107">
        <v>906</v>
      </c>
    </row>
    <row r="17" spans="1:5" ht="12.75">
      <c r="A17" s="43" t="s">
        <v>9</v>
      </c>
      <c r="B17" s="107"/>
      <c r="C17" s="107"/>
      <c r="D17" s="107">
        <v>6990</v>
      </c>
      <c r="E17" s="107">
        <v>6990</v>
      </c>
    </row>
    <row r="18" spans="1:5" ht="12.75">
      <c r="A18" s="43" t="s">
        <v>10</v>
      </c>
      <c r="B18" s="107"/>
      <c r="C18" s="107"/>
      <c r="D18" s="107">
        <v>481</v>
      </c>
      <c r="E18" s="107">
        <v>481</v>
      </c>
    </row>
    <row r="19" spans="1:5" ht="12.75">
      <c r="A19" s="43" t="s">
        <v>107</v>
      </c>
      <c r="B19" s="107"/>
      <c r="C19" s="107"/>
      <c r="D19" s="107">
        <v>210</v>
      </c>
      <c r="E19" s="107">
        <v>210</v>
      </c>
    </row>
    <row r="20" spans="1:5" ht="12.75">
      <c r="A20" s="43" t="s">
        <v>108</v>
      </c>
      <c r="B20" s="107"/>
      <c r="C20" s="107"/>
      <c r="D20" s="107">
        <v>1791</v>
      </c>
      <c r="E20" s="107">
        <v>1791</v>
      </c>
    </row>
    <row r="21" spans="1:5" ht="12.75">
      <c r="A21" s="43" t="s">
        <v>11</v>
      </c>
      <c r="B21" s="107"/>
      <c r="C21" s="107"/>
      <c r="D21" s="107">
        <v>565</v>
      </c>
      <c r="E21" s="107">
        <v>565</v>
      </c>
    </row>
    <row r="22" spans="1:5" ht="12.75">
      <c r="A22" s="43" t="s">
        <v>109</v>
      </c>
      <c r="B22" s="107"/>
      <c r="C22" s="107"/>
      <c r="D22" s="107">
        <v>454</v>
      </c>
      <c r="E22" s="107">
        <v>454</v>
      </c>
    </row>
    <row r="23" spans="1:5" ht="12.75">
      <c r="A23" s="43" t="s">
        <v>12</v>
      </c>
      <c r="B23" s="107"/>
      <c r="C23" s="107"/>
      <c r="D23" s="107">
        <v>63</v>
      </c>
      <c r="E23" s="107">
        <v>63</v>
      </c>
    </row>
    <row r="24" spans="1:5" ht="12.75">
      <c r="A24" s="43" t="s">
        <v>13</v>
      </c>
      <c r="B24" s="107"/>
      <c r="C24" s="107"/>
      <c r="D24" s="107">
        <v>246</v>
      </c>
      <c r="E24" s="107">
        <v>246</v>
      </c>
    </row>
    <row r="25" spans="1:5" ht="12.75">
      <c r="A25" s="43" t="s">
        <v>110</v>
      </c>
      <c r="B25" s="107"/>
      <c r="C25" s="107"/>
      <c r="D25" s="107">
        <v>620</v>
      </c>
      <c r="E25" s="107">
        <v>620</v>
      </c>
    </row>
    <row r="26" spans="1:5" ht="12.75">
      <c r="A26" s="43" t="s">
        <v>14</v>
      </c>
      <c r="B26" s="107"/>
      <c r="C26" s="107"/>
      <c r="D26" s="107">
        <v>176</v>
      </c>
      <c r="E26" s="107">
        <v>176</v>
      </c>
    </row>
    <row r="27" spans="1:5" ht="12.75">
      <c r="A27" s="43" t="s">
        <v>15</v>
      </c>
      <c r="B27" s="107"/>
      <c r="C27" s="107"/>
      <c r="D27" s="107">
        <v>522</v>
      </c>
      <c r="E27" s="107">
        <v>522</v>
      </c>
    </row>
    <row r="28" spans="1:5" ht="12.75">
      <c r="A28" s="43" t="s">
        <v>16</v>
      </c>
      <c r="B28" s="107"/>
      <c r="C28" s="107"/>
      <c r="D28" s="107">
        <v>926</v>
      </c>
      <c r="E28" s="107">
        <v>926</v>
      </c>
    </row>
    <row r="29" spans="1:5" ht="12.75">
      <c r="A29" s="43" t="s">
        <v>17</v>
      </c>
      <c r="B29" s="107"/>
      <c r="C29" s="107"/>
      <c r="D29" s="107">
        <v>291</v>
      </c>
      <c r="E29" s="107">
        <v>291</v>
      </c>
    </row>
    <row r="30" spans="1:5" ht="12.75">
      <c r="A30" s="43" t="s">
        <v>18</v>
      </c>
      <c r="B30" s="107"/>
      <c r="C30" s="107"/>
      <c r="D30" s="107">
        <v>416</v>
      </c>
      <c r="E30" s="107">
        <v>416</v>
      </c>
    </row>
    <row r="31" spans="1:5" ht="12.75">
      <c r="A31" s="43" t="s">
        <v>19</v>
      </c>
      <c r="B31" s="107"/>
      <c r="C31" s="107"/>
      <c r="D31" s="107">
        <v>816</v>
      </c>
      <c r="E31" s="107">
        <v>816</v>
      </c>
    </row>
    <row r="32" spans="1:5" ht="12.75">
      <c r="A32" s="43" t="s">
        <v>20</v>
      </c>
      <c r="B32" s="107"/>
      <c r="C32" s="107"/>
      <c r="D32" s="107">
        <v>15</v>
      </c>
      <c r="E32" s="107">
        <v>15</v>
      </c>
    </row>
    <row r="33" spans="1:5" ht="12.75">
      <c r="A33" s="43" t="s">
        <v>21</v>
      </c>
      <c r="B33" s="107"/>
      <c r="C33" s="107"/>
      <c r="D33" s="107">
        <v>463</v>
      </c>
      <c r="E33" s="107">
        <v>463</v>
      </c>
    </row>
    <row r="34" spans="1:5" ht="12.75">
      <c r="A34" s="43" t="s">
        <v>22</v>
      </c>
      <c r="B34" s="107"/>
      <c r="C34" s="107"/>
      <c r="D34" s="107">
        <v>113</v>
      </c>
      <c r="E34" s="107">
        <v>113</v>
      </c>
    </row>
    <row r="35" spans="1:5" ht="12.75">
      <c r="A35" s="43" t="s">
        <v>23</v>
      </c>
      <c r="B35" s="107">
        <v>8632</v>
      </c>
      <c r="C35" s="107">
        <v>102154</v>
      </c>
      <c r="D35" s="107">
        <v>8632</v>
      </c>
      <c r="E35" s="107">
        <v>119418</v>
      </c>
    </row>
    <row r="36" spans="1:5" ht="12.75">
      <c r="A36" s="43" t="s">
        <v>111</v>
      </c>
      <c r="B36" s="107"/>
      <c r="C36" s="107"/>
      <c r="D36" s="107">
        <v>875</v>
      </c>
      <c r="E36" s="107">
        <v>875</v>
      </c>
    </row>
    <row r="37" spans="1:5" ht="12.75">
      <c r="A37" s="43" t="s">
        <v>24</v>
      </c>
      <c r="B37" s="107"/>
      <c r="C37" s="107"/>
      <c r="D37" s="107">
        <v>922</v>
      </c>
      <c r="E37" s="107">
        <v>922</v>
      </c>
    </row>
    <row r="38" spans="1:5" ht="12.75">
      <c r="A38" s="43" t="s">
        <v>25</v>
      </c>
      <c r="B38" s="107"/>
      <c r="C38" s="107"/>
      <c r="D38" s="107">
        <v>261</v>
      </c>
      <c r="E38" s="107">
        <v>261</v>
      </c>
    </row>
    <row r="39" spans="1:5" ht="12.75">
      <c r="A39" s="43" t="s">
        <v>26</v>
      </c>
      <c r="B39" s="107"/>
      <c r="C39" s="107">
        <v>7</v>
      </c>
      <c r="D39" s="107">
        <v>17192</v>
      </c>
      <c r="E39" s="107">
        <v>17199</v>
      </c>
    </row>
    <row r="40" spans="1:5" ht="12.75">
      <c r="A40" s="43" t="s">
        <v>112</v>
      </c>
      <c r="B40" s="107"/>
      <c r="C40" s="107"/>
      <c r="D40" s="107">
        <v>1371</v>
      </c>
      <c r="E40" s="107">
        <v>1371</v>
      </c>
    </row>
    <row r="41" spans="1:5" ht="12.75">
      <c r="A41" s="43" t="s">
        <v>27</v>
      </c>
      <c r="B41" s="107"/>
      <c r="C41" s="107"/>
      <c r="D41" s="107">
        <v>39</v>
      </c>
      <c r="E41" s="107">
        <v>39</v>
      </c>
    </row>
    <row r="42" spans="1:5" ht="12.75">
      <c r="A42" s="43" t="s">
        <v>28</v>
      </c>
      <c r="B42" s="107"/>
      <c r="C42" s="107"/>
      <c r="D42" s="107">
        <v>1574</v>
      </c>
      <c r="E42" s="107">
        <v>1574</v>
      </c>
    </row>
    <row r="43" spans="1:5" ht="12.75">
      <c r="A43" s="43" t="s">
        <v>29</v>
      </c>
      <c r="B43" s="107"/>
      <c r="C43" s="107"/>
      <c r="D43" s="107">
        <v>391</v>
      </c>
      <c r="E43" s="107">
        <v>391</v>
      </c>
    </row>
    <row r="44" spans="1:5" ht="12.75">
      <c r="A44" s="43" t="s">
        <v>114</v>
      </c>
      <c r="B44" s="107"/>
      <c r="C44" s="107"/>
      <c r="D44" s="107">
        <v>13</v>
      </c>
      <c r="E44" s="107">
        <v>13</v>
      </c>
    </row>
    <row r="45" spans="1:5" ht="12.75">
      <c r="A45" s="43" t="s">
        <v>30</v>
      </c>
      <c r="B45" s="107"/>
      <c r="C45" s="107"/>
      <c r="D45" s="107">
        <v>287</v>
      </c>
      <c r="E45" s="107">
        <v>287</v>
      </c>
    </row>
    <row r="46" spans="1:5" ht="12.75">
      <c r="A46" s="43" t="s">
        <v>31</v>
      </c>
      <c r="B46" s="107"/>
      <c r="C46" s="107"/>
      <c r="D46" s="107">
        <v>194</v>
      </c>
      <c r="E46" s="107">
        <v>194</v>
      </c>
    </row>
    <row r="47" spans="1:5" ht="12.75">
      <c r="A47" s="43" t="s">
        <v>32</v>
      </c>
      <c r="B47" s="107"/>
      <c r="C47" s="107"/>
      <c r="D47" s="107">
        <v>1627</v>
      </c>
      <c r="E47" s="107">
        <v>1627</v>
      </c>
    </row>
    <row r="48" spans="1:5" ht="12.75">
      <c r="A48" s="43" t="s">
        <v>33</v>
      </c>
      <c r="B48" s="107"/>
      <c r="C48" s="107"/>
      <c r="D48" s="107">
        <v>108</v>
      </c>
      <c r="E48" s="107">
        <v>108</v>
      </c>
    </row>
    <row r="49" spans="1:5" ht="12.75">
      <c r="A49" s="43" t="s">
        <v>34</v>
      </c>
      <c r="B49" s="107"/>
      <c r="C49" s="107"/>
      <c r="D49" s="107">
        <v>114</v>
      </c>
      <c r="E49" s="107">
        <v>114</v>
      </c>
    </row>
    <row r="50" spans="1:5" ht="12.75">
      <c r="A50" s="43" t="s">
        <v>35</v>
      </c>
      <c r="B50" s="107"/>
      <c r="C50" s="107"/>
      <c r="D50" s="107">
        <v>2034</v>
      </c>
      <c r="E50" s="107">
        <v>2034</v>
      </c>
    </row>
    <row r="51" spans="1:5" ht="12.75">
      <c r="A51" s="43" t="s">
        <v>36</v>
      </c>
      <c r="B51" s="107"/>
      <c r="C51" s="107"/>
      <c r="D51" s="107">
        <v>32</v>
      </c>
      <c r="E51" s="107">
        <v>32</v>
      </c>
    </row>
    <row r="52" spans="1:5" ht="12.75">
      <c r="A52" s="43" t="s">
        <v>37</v>
      </c>
      <c r="B52" s="107"/>
      <c r="C52" s="107"/>
      <c r="D52" s="107">
        <v>864</v>
      </c>
      <c r="E52" s="107">
        <v>864</v>
      </c>
    </row>
    <row r="53" spans="1:5" ht="12.75">
      <c r="A53" s="43" t="s">
        <v>113</v>
      </c>
      <c r="B53" s="107">
        <v>1057</v>
      </c>
      <c r="C53" s="107">
        <v>72387</v>
      </c>
      <c r="D53" s="107">
        <v>1057</v>
      </c>
      <c r="E53" s="107">
        <v>74501</v>
      </c>
    </row>
    <row r="54" spans="1:5" ht="12.75">
      <c r="A54" s="43" t="s">
        <v>38</v>
      </c>
      <c r="B54" s="107"/>
      <c r="C54" s="107"/>
      <c r="D54" s="107">
        <v>31</v>
      </c>
      <c r="E54" s="107">
        <v>31</v>
      </c>
    </row>
    <row r="55" spans="1:5" ht="12.75">
      <c r="A55" s="43" t="s">
        <v>39</v>
      </c>
      <c r="B55" s="107"/>
      <c r="C55" s="107"/>
      <c r="D55" s="107">
        <v>865</v>
      </c>
      <c r="E55" s="107">
        <v>865</v>
      </c>
    </row>
    <row r="56" spans="1:5" ht="12.75">
      <c r="A56" s="43" t="s">
        <v>40</v>
      </c>
      <c r="B56" s="107"/>
      <c r="C56" s="107"/>
      <c r="D56" s="107">
        <v>3929</v>
      </c>
      <c r="E56" s="107">
        <v>3929</v>
      </c>
    </row>
    <row r="57" spans="1:5" ht="12.75">
      <c r="A57" s="43" t="s">
        <v>41</v>
      </c>
      <c r="B57" s="107"/>
      <c r="C57" s="107"/>
      <c r="D57" s="107">
        <v>490</v>
      </c>
      <c r="E57" s="107">
        <v>490</v>
      </c>
    </row>
    <row r="58" spans="1:5" ht="12.75">
      <c r="A58" s="43" t="s">
        <v>42</v>
      </c>
      <c r="B58" s="107"/>
      <c r="C58" s="107"/>
      <c r="D58" s="107">
        <v>1105</v>
      </c>
      <c r="E58" s="107">
        <v>1105</v>
      </c>
    </row>
    <row r="59" spans="1:5" ht="12.75">
      <c r="A59" s="43" t="s">
        <v>43</v>
      </c>
      <c r="B59" s="107"/>
      <c r="C59" s="107"/>
      <c r="D59" s="107">
        <v>88</v>
      </c>
      <c r="E59" s="107">
        <v>88</v>
      </c>
    </row>
    <row r="60" spans="1:5" ht="13.5" thickBot="1">
      <c r="A60" s="43" t="s">
        <v>44</v>
      </c>
      <c r="B60" s="107"/>
      <c r="C60" s="107"/>
      <c r="D60" s="107">
        <v>981</v>
      </c>
      <c r="E60" s="107">
        <v>981</v>
      </c>
    </row>
    <row r="61" spans="1:5" ht="13.5" thickBot="1">
      <c r="A61" s="81" t="s">
        <v>87</v>
      </c>
      <c r="B61" s="108">
        <v>9689</v>
      </c>
      <c r="C61" s="108">
        <v>174548</v>
      </c>
      <c r="D61" s="108">
        <v>68876</v>
      </c>
      <c r="E61" s="108">
        <v>253113</v>
      </c>
    </row>
    <row r="62" ht="12.75">
      <c r="F62" s="1"/>
    </row>
  </sheetData>
  <sheetProtection/>
  <hyperlinks>
    <hyperlink ref="C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7" customWidth="1"/>
    <col min="2" max="2" width="14.7109375" style="7" customWidth="1"/>
    <col min="3" max="3" width="17.421875" style="7" customWidth="1"/>
    <col min="4" max="4" width="17.00390625" style="7" customWidth="1"/>
    <col min="5" max="5" width="13.8515625" style="7" customWidth="1"/>
    <col min="6" max="6" width="12.28125" style="7" customWidth="1"/>
    <col min="7" max="7" width="14.00390625" style="7" customWidth="1"/>
    <col min="8" max="8" width="10.140625" style="7" customWidth="1"/>
    <col min="9" max="9" width="12.8515625" style="7" customWidth="1"/>
    <col min="10" max="11" width="9.140625" style="7" customWidth="1"/>
    <col min="12" max="12" width="13.28125" style="7" customWidth="1"/>
    <col min="13" max="16384" width="9.140625" style="7" customWidth="1"/>
  </cols>
  <sheetData>
    <row r="1" ht="14.25">
      <c r="A1" s="5"/>
    </row>
    <row r="3" ht="18">
      <c r="A3" s="66" t="s">
        <v>69</v>
      </c>
    </row>
    <row r="4" ht="12.75">
      <c r="A4" s="7" t="s">
        <v>162</v>
      </c>
    </row>
    <row r="5" ht="22.5" customHeight="1" thickBot="1"/>
    <row r="6" spans="1:7" ht="53.25" customHeight="1" thickBot="1">
      <c r="A6" s="89" t="s">
        <v>0</v>
      </c>
      <c r="B6" s="89" t="s">
        <v>179</v>
      </c>
      <c r="C6" s="89" t="s">
        <v>180</v>
      </c>
      <c r="D6" s="89" t="s">
        <v>181</v>
      </c>
      <c r="E6" s="89" t="s">
        <v>182</v>
      </c>
      <c r="F6" s="89" t="s">
        <v>183</v>
      </c>
      <c r="G6" s="89" t="s">
        <v>87</v>
      </c>
    </row>
    <row r="7" spans="1:7" ht="12.75">
      <c r="A7" t="s">
        <v>1</v>
      </c>
      <c r="B7" s="36">
        <v>7</v>
      </c>
      <c r="C7" s="36">
        <v>252</v>
      </c>
      <c r="D7" s="36"/>
      <c r="E7" s="36">
        <v>172</v>
      </c>
      <c r="F7" s="36">
        <v>749</v>
      </c>
      <c r="G7" s="36">
        <v>1180</v>
      </c>
    </row>
    <row r="8" spans="1:7" ht="12.75">
      <c r="A8" t="s">
        <v>2</v>
      </c>
      <c r="B8" s="36">
        <v>2</v>
      </c>
      <c r="C8" s="36">
        <v>71</v>
      </c>
      <c r="D8" s="36"/>
      <c r="E8" s="36">
        <v>40</v>
      </c>
      <c r="F8" s="36">
        <v>175</v>
      </c>
      <c r="G8" s="36">
        <v>288</v>
      </c>
    </row>
    <row r="9" spans="1:7" ht="12.75">
      <c r="A9" t="s">
        <v>3</v>
      </c>
      <c r="B9" s="36"/>
      <c r="C9" s="36">
        <v>64</v>
      </c>
      <c r="D9" s="36"/>
      <c r="E9" s="36">
        <v>46</v>
      </c>
      <c r="F9" s="36">
        <v>357</v>
      </c>
      <c r="G9" s="36">
        <v>467</v>
      </c>
    </row>
    <row r="10" spans="1:7" ht="12.75">
      <c r="A10" t="s">
        <v>4</v>
      </c>
      <c r="B10" s="36"/>
      <c r="C10" s="36">
        <v>313</v>
      </c>
      <c r="D10" s="36"/>
      <c r="E10" s="36">
        <v>172</v>
      </c>
      <c r="F10" s="36">
        <v>974</v>
      </c>
      <c r="G10" s="36">
        <v>1459</v>
      </c>
    </row>
    <row r="11" spans="1:7" ht="12.75">
      <c r="A11" t="s">
        <v>106</v>
      </c>
      <c r="B11" s="36">
        <v>5</v>
      </c>
      <c r="C11" s="36">
        <v>92</v>
      </c>
      <c r="D11" s="36"/>
      <c r="E11" s="36">
        <v>47</v>
      </c>
      <c r="F11" s="36">
        <v>409</v>
      </c>
      <c r="G11" s="36">
        <v>553</v>
      </c>
    </row>
    <row r="12" spans="1:7" ht="12.75">
      <c r="A12" t="s">
        <v>5</v>
      </c>
      <c r="B12" s="36">
        <v>1</v>
      </c>
      <c r="C12" s="36">
        <v>274</v>
      </c>
      <c r="D12" s="36"/>
      <c r="E12" s="36">
        <v>174</v>
      </c>
      <c r="F12" s="36">
        <v>908</v>
      </c>
      <c r="G12" s="36">
        <v>1357</v>
      </c>
    </row>
    <row r="13" spans="1:7" ht="12.75">
      <c r="A13" t="s">
        <v>6</v>
      </c>
      <c r="B13" s="36"/>
      <c r="C13" s="36">
        <v>21</v>
      </c>
      <c r="D13" s="36"/>
      <c r="E13" s="36">
        <v>41</v>
      </c>
      <c r="F13" s="36">
        <v>126</v>
      </c>
      <c r="G13" s="36">
        <v>188</v>
      </c>
    </row>
    <row r="14" spans="1:7" ht="12.75">
      <c r="A14" t="s">
        <v>7</v>
      </c>
      <c r="B14" s="36">
        <v>3</v>
      </c>
      <c r="C14" s="36">
        <v>83</v>
      </c>
      <c r="D14" s="36"/>
      <c r="E14" s="36">
        <v>17</v>
      </c>
      <c r="F14" s="36">
        <v>396</v>
      </c>
      <c r="G14" s="36">
        <v>499</v>
      </c>
    </row>
    <row r="15" spans="1:7" ht="12.75">
      <c r="A15" t="s">
        <v>8</v>
      </c>
      <c r="B15" s="36">
        <v>11</v>
      </c>
      <c r="C15" s="36">
        <v>672</v>
      </c>
      <c r="D15" s="36"/>
      <c r="E15" s="36">
        <v>162</v>
      </c>
      <c r="F15" s="36">
        <v>890</v>
      </c>
      <c r="G15" s="36">
        <v>1735</v>
      </c>
    </row>
    <row r="16" spans="1:7" ht="12.75">
      <c r="A16" t="s">
        <v>9</v>
      </c>
      <c r="B16" s="36">
        <v>4</v>
      </c>
      <c r="C16" s="36">
        <v>1299</v>
      </c>
      <c r="D16" s="36"/>
      <c r="E16" s="36">
        <v>626</v>
      </c>
      <c r="F16" s="36">
        <v>1864</v>
      </c>
      <c r="G16" s="36">
        <v>3793</v>
      </c>
    </row>
    <row r="17" spans="1:7" ht="12.75">
      <c r="A17" t="s">
        <v>10</v>
      </c>
      <c r="B17" s="36">
        <v>4</v>
      </c>
      <c r="C17" s="36">
        <v>732</v>
      </c>
      <c r="D17" s="36"/>
      <c r="E17" s="36">
        <v>20</v>
      </c>
      <c r="F17" s="36">
        <v>564</v>
      </c>
      <c r="G17" s="36">
        <v>1320</v>
      </c>
    </row>
    <row r="18" spans="1:7" ht="12.75">
      <c r="A18" t="s">
        <v>107</v>
      </c>
      <c r="B18" s="36">
        <v>8</v>
      </c>
      <c r="C18" s="36">
        <v>635</v>
      </c>
      <c r="D18" s="36">
        <v>2</v>
      </c>
      <c r="E18" s="36">
        <v>56</v>
      </c>
      <c r="F18" s="36">
        <v>192</v>
      </c>
      <c r="G18" s="36">
        <v>893</v>
      </c>
    </row>
    <row r="19" spans="1:7" ht="12.75">
      <c r="A19" t="s">
        <v>108</v>
      </c>
      <c r="B19" s="36">
        <v>4</v>
      </c>
      <c r="C19" s="36">
        <v>238</v>
      </c>
      <c r="D19" s="36"/>
      <c r="E19" s="36">
        <v>123</v>
      </c>
      <c r="F19" s="36">
        <v>843</v>
      </c>
      <c r="G19" s="36">
        <v>1208</v>
      </c>
    </row>
    <row r="20" spans="1:7" ht="12.75">
      <c r="A20" t="s">
        <v>11</v>
      </c>
      <c r="B20" s="36">
        <v>4</v>
      </c>
      <c r="C20" s="36">
        <v>133</v>
      </c>
      <c r="D20" s="36"/>
      <c r="E20" s="36">
        <v>78</v>
      </c>
      <c r="F20" s="36">
        <v>710</v>
      </c>
      <c r="G20" s="36">
        <v>925</v>
      </c>
    </row>
    <row r="21" spans="1:7" ht="12.75">
      <c r="A21" t="s">
        <v>109</v>
      </c>
      <c r="B21" s="36">
        <v>2</v>
      </c>
      <c r="C21" s="36">
        <v>241</v>
      </c>
      <c r="D21" s="36"/>
      <c r="E21" s="36">
        <v>147</v>
      </c>
      <c r="F21" s="36">
        <v>341</v>
      </c>
      <c r="G21" s="36">
        <v>731</v>
      </c>
    </row>
    <row r="22" spans="1:7" ht="12.75">
      <c r="A22" t="s">
        <v>12</v>
      </c>
      <c r="B22" s="36"/>
      <c r="C22" s="36">
        <v>6</v>
      </c>
      <c r="D22" s="36"/>
      <c r="E22" s="36">
        <v>3</v>
      </c>
      <c r="F22" s="36">
        <v>91</v>
      </c>
      <c r="G22" s="36">
        <v>100</v>
      </c>
    </row>
    <row r="23" spans="1:7" ht="12.75">
      <c r="A23" t="s">
        <v>13</v>
      </c>
      <c r="B23" s="36">
        <v>10</v>
      </c>
      <c r="C23" s="36">
        <v>525</v>
      </c>
      <c r="D23" s="36"/>
      <c r="E23" s="36">
        <v>75</v>
      </c>
      <c r="F23" s="36">
        <v>218</v>
      </c>
      <c r="G23" s="36">
        <v>828</v>
      </c>
    </row>
    <row r="24" spans="1:7" ht="12.75">
      <c r="A24" t="s">
        <v>110</v>
      </c>
      <c r="B24" s="36">
        <v>5</v>
      </c>
      <c r="C24" s="36">
        <v>179</v>
      </c>
      <c r="D24" s="36"/>
      <c r="E24" s="36">
        <v>80</v>
      </c>
      <c r="F24" s="36">
        <v>426</v>
      </c>
      <c r="G24" s="36">
        <v>690</v>
      </c>
    </row>
    <row r="25" spans="1:7" ht="12.75">
      <c r="A25" t="s">
        <v>14</v>
      </c>
      <c r="B25" s="36">
        <v>10</v>
      </c>
      <c r="C25" s="36">
        <v>774</v>
      </c>
      <c r="D25" s="36"/>
      <c r="E25" s="36">
        <v>24</v>
      </c>
      <c r="F25" s="36">
        <v>108</v>
      </c>
      <c r="G25" s="36">
        <v>916</v>
      </c>
    </row>
    <row r="26" spans="1:7" ht="12.75">
      <c r="A26" t="s">
        <v>15</v>
      </c>
      <c r="B26" s="36">
        <v>17</v>
      </c>
      <c r="C26" s="36">
        <v>682</v>
      </c>
      <c r="D26" s="36"/>
      <c r="E26" s="36">
        <v>56</v>
      </c>
      <c r="F26" s="36">
        <v>219</v>
      </c>
      <c r="G26" s="36">
        <v>974</v>
      </c>
    </row>
    <row r="27" spans="1:7" ht="12.75">
      <c r="A27" t="s">
        <v>16</v>
      </c>
      <c r="B27" s="36">
        <v>6</v>
      </c>
      <c r="C27" s="36">
        <v>145</v>
      </c>
      <c r="D27" s="36"/>
      <c r="E27" s="36">
        <v>119</v>
      </c>
      <c r="F27" s="36">
        <v>1155</v>
      </c>
      <c r="G27" s="36">
        <v>1425</v>
      </c>
    </row>
    <row r="28" spans="1:7" ht="12.75">
      <c r="A28" t="s">
        <v>17</v>
      </c>
      <c r="B28" s="36">
        <v>6</v>
      </c>
      <c r="C28" s="36">
        <v>528</v>
      </c>
      <c r="D28" s="36"/>
      <c r="E28" s="36">
        <v>27</v>
      </c>
      <c r="F28" s="36">
        <v>151</v>
      </c>
      <c r="G28" s="36">
        <v>712</v>
      </c>
    </row>
    <row r="29" spans="1:7" ht="12.75">
      <c r="A29" t="s">
        <v>18</v>
      </c>
      <c r="B29" s="36"/>
      <c r="C29" s="36">
        <v>83</v>
      </c>
      <c r="D29" s="36"/>
      <c r="E29" s="36">
        <v>34</v>
      </c>
      <c r="F29" s="36">
        <v>351</v>
      </c>
      <c r="G29" s="36">
        <v>468</v>
      </c>
    </row>
    <row r="30" spans="1:7" ht="12.75">
      <c r="A30" t="s">
        <v>19</v>
      </c>
      <c r="B30" s="36">
        <v>6</v>
      </c>
      <c r="C30" s="36">
        <v>485</v>
      </c>
      <c r="D30" s="36"/>
      <c r="E30" s="36">
        <v>79</v>
      </c>
      <c r="F30" s="36">
        <v>350</v>
      </c>
      <c r="G30" s="36">
        <v>920</v>
      </c>
    </row>
    <row r="31" spans="1:7" ht="12.75">
      <c r="A31" t="s">
        <v>20</v>
      </c>
      <c r="B31" s="36"/>
      <c r="C31" s="36">
        <v>37</v>
      </c>
      <c r="D31" s="36"/>
      <c r="E31" s="36">
        <v>13</v>
      </c>
      <c r="F31" s="36">
        <v>136</v>
      </c>
      <c r="G31" s="36">
        <v>186</v>
      </c>
    </row>
    <row r="32" spans="1:7" ht="12.75">
      <c r="A32" t="s">
        <v>21</v>
      </c>
      <c r="B32" s="36">
        <v>1</v>
      </c>
      <c r="C32" s="36">
        <v>99</v>
      </c>
      <c r="D32" s="36"/>
      <c r="E32" s="36">
        <v>55</v>
      </c>
      <c r="F32" s="36">
        <v>267</v>
      </c>
      <c r="G32" s="36">
        <v>422</v>
      </c>
    </row>
    <row r="33" spans="1:7" ht="12.75">
      <c r="A33" t="s">
        <v>22</v>
      </c>
      <c r="B33" s="36">
        <v>1</v>
      </c>
      <c r="C33" s="36">
        <v>58</v>
      </c>
      <c r="D33" s="36"/>
      <c r="E33" s="36">
        <v>55</v>
      </c>
      <c r="F33" s="36">
        <v>308</v>
      </c>
      <c r="G33" s="36">
        <v>422</v>
      </c>
    </row>
    <row r="34" spans="1:7" ht="12.75">
      <c r="A34" t="s">
        <v>23</v>
      </c>
      <c r="B34" s="36">
        <v>5</v>
      </c>
      <c r="C34" s="36">
        <v>294</v>
      </c>
      <c r="D34" s="36"/>
      <c r="E34" s="36">
        <v>129</v>
      </c>
      <c r="F34" s="36">
        <v>995</v>
      </c>
      <c r="G34" s="36">
        <v>1423</v>
      </c>
    </row>
    <row r="35" spans="1:7" ht="12.75">
      <c r="A35" t="s">
        <v>111</v>
      </c>
      <c r="B35" s="36">
        <v>15</v>
      </c>
      <c r="C35" s="36">
        <v>1006</v>
      </c>
      <c r="D35" s="36"/>
      <c r="E35" s="36">
        <v>82</v>
      </c>
      <c r="F35" s="36">
        <v>478</v>
      </c>
      <c r="G35" s="36">
        <v>1581</v>
      </c>
    </row>
    <row r="36" spans="1:7" ht="12.75">
      <c r="A36" t="s">
        <v>24</v>
      </c>
      <c r="B36" s="36">
        <v>11</v>
      </c>
      <c r="C36" s="36">
        <v>946</v>
      </c>
      <c r="D36" s="36"/>
      <c r="E36" s="36">
        <v>70</v>
      </c>
      <c r="F36" s="36">
        <v>121</v>
      </c>
      <c r="G36" s="36">
        <v>1148</v>
      </c>
    </row>
    <row r="37" spans="1:7" ht="12.75">
      <c r="A37" t="s">
        <v>25</v>
      </c>
      <c r="B37" s="36"/>
      <c r="C37" s="36">
        <v>111</v>
      </c>
      <c r="D37" s="36"/>
      <c r="E37" s="36">
        <v>67</v>
      </c>
      <c r="F37" s="36">
        <v>162</v>
      </c>
      <c r="G37" s="36">
        <v>340</v>
      </c>
    </row>
    <row r="38" spans="1:7" ht="12.75">
      <c r="A38" t="s">
        <v>26</v>
      </c>
      <c r="B38" s="36">
        <v>153</v>
      </c>
      <c r="C38" s="36">
        <v>14173</v>
      </c>
      <c r="D38" s="36"/>
      <c r="E38" s="36">
        <v>1152</v>
      </c>
      <c r="F38" s="36">
        <v>4098</v>
      </c>
      <c r="G38" s="36">
        <v>19576</v>
      </c>
    </row>
    <row r="39" spans="1:7" ht="12.75">
      <c r="A39" t="s">
        <v>112</v>
      </c>
      <c r="B39" s="36">
        <v>6</v>
      </c>
      <c r="C39" s="36">
        <v>649</v>
      </c>
      <c r="D39" s="36"/>
      <c r="E39" s="36">
        <v>251</v>
      </c>
      <c r="F39" s="36">
        <v>892</v>
      </c>
      <c r="G39" s="36">
        <v>1798</v>
      </c>
    </row>
    <row r="40" spans="1:7" ht="12.75">
      <c r="A40" t="s">
        <v>27</v>
      </c>
      <c r="B40" s="36"/>
      <c r="C40" s="36">
        <v>12</v>
      </c>
      <c r="D40" s="36"/>
      <c r="E40" s="36"/>
      <c r="F40" s="36">
        <v>85</v>
      </c>
      <c r="G40" s="36">
        <v>97</v>
      </c>
    </row>
    <row r="41" spans="1:7" ht="12.75">
      <c r="A41" t="s">
        <v>28</v>
      </c>
      <c r="B41" s="36">
        <v>3</v>
      </c>
      <c r="C41" s="36">
        <v>434</v>
      </c>
      <c r="D41" s="36"/>
      <c r="E41" s="36">
        <v>242</v>
      </c>
      <c r="F41" s="36">
        <v>835</v>
      </c>
      <c r="G41" s="36">
        <v>1514</v>
      </c>
    </row>
    <row r="42" spans="1:7" ht="12.75">
      <c r="A42" t="s">
        <v>29</v>
      </c>
      <c r="B42" s="36">
        <v>3</v>
      </c>
      <c r="C42" s="36">
        <v>150</v>
      </c>
      <c r="D42" s="36">
        <v>1</v>
      </c>
      <c r="E42" s="36">
        <v>90</v>
      </c>
      <c r="F42" s="36">
        <v>380</v>
      </c>
      <c r="G42" s="36">
        <v>624</v>
      </c>
    </row>
    <row r="43" spans="1:7" ht="12.75">
      <c r="A43" t="s">
        <v>30</v>
      </c>
      <c r="B43" s="36">
        <v>1</v>
      </c>
      <c r="C43" s="36">
        <v>810</v>
      </c>
      <c r="D43" s="36"/>
      <c r="E43" s="36">
        <v>18</v>
      </c>
      <c r="F43" s="36">
        <v>229</v>
      </c>
      <c r="G43" s="36">
        <v>1058</v>
      </c>
    </row>
    <row r="44" spans="1:7" ht="12.75">
      <c r="A44" t="s">
        <v>31</v>
      </c>
      <c r="B44" s="36"/>
      <c r="C44" s="36">
        <v>28</v>
      </c>
      <c r="D44" s="36"/>
      <c r="E44" s="36">
        <v>18</v>
      </c>
      <c r="F44" s="36">
        <v>163</v>
      </c>
      <c r="G44" s="36">
        <v>209</v>
      </c>
    </row>
    <row r="45" spans="1:7" ht="12.75">
      <c r="A45" t="s">
        <v>32</v>
      </c>
      <c r="B45" s="36">
        <v>6</v>
      </c>
      <c r="C45" s="36">
        <v>217</v>
      </c>
      <c r="D45" s="36">
        <v>1</v>
      </c>
      <c r="E45" s="36">
        <v>156</v>
      </c>
      <c r="F45" s="36">
        <v>578</v>
      </c>
      <c r="G45" s="36">
        <v>958</v>
      </c>
    </row>
    <row r="46" spans="1:7" ht="12.75">
      <c r="A46" t="s">
        <v>33</v>
      </c>
      <c r="B46" s="36"/>
      <c r="C46" s="36">
        <v>51</v>
      </c>
      <c r="D46" s="36"/>
      <c r="E46" s="36">
        <v>32</v>
      </c>
      <c r="F46" s="36">
        <v>206</v>
      </c>
      <c r="G46" s="36">
        <v>289</v>
      </c>
    </row>
    <row r="47" spans="1:7" ht="12.75">
      <c r="A47" t="s">
        <v>34</v>
      </c>
      <c r="B47" s="36">
        <v>1</v>
      </c>
      <c r="C47" s="36">
        <v>68</v>
      </c>
      <c r="D47" s="36"/>
      <c r="E47" s="36">
        <v>24</v>
      </c>
      <c r="F47" s="36">
        <v>126</v>
      </c>
      <c r="G47" s="36">
        <v>219</v>
      </c>
    </row>
    <row r="48" spans="1:7" ht="12.75">
      <c r="A48" t="s">
        <v>35</v>
      </c>
      <c r="B48" s="36">
        <v>4</v>
      </c>
      <c r="C48" s="36">
        <v>512</v>
      </c>
      <c r="D48" s="36"/>
      <c r="E48" s="36">
        <v>382</v>
      </c>
      <c r="F48" s="36">
        <v>1374</v>
      </c>
      <c r="G48" s="36">
        <v>2272</v>
      </c>
    </row>
    <row r="49" spans="1:7" ht="12.75">
      <c r="A49" t="s">
        <v>36</v>
      </c>
      <c r="B49" s="36"/>
      <c r="C49" s="36">
        <v>25</v>
      </c>
      <c r="D49" s="36"/>
      <c r="E49" s="36">
        <v>33</v>
      </c>
      <c r="F49" s="36">
        <v>122</v>
      </c>
      <c r="G49" s="36">
        <v>180</v>
      </c>
    </row>
    <row r="50" spans="1:7" ht="12.75">
      <c r="A50" t="s">
        <v>37</v>
      </c>
      <c r="B50" s="36">
        <v>2</v>
      </c>
      <c r="C50" s="36">
        <v>243</v>
      </c>
      <c r="D50" s="36"/>
      <c r="E50" s="36">
        <v>40</v>
      </c>
      <c r="F50" s="36">
        <v>231</v>
      </c>
      <c r="G50" s="36">
        <v>516</v>
      </c>
    </row>
    <row r="51" spans="1:7" ht="12.75">
      <c r="A51" t="s">
        <v>113</v>
      </c>
      <c r="B51" s="36">
        <v>1</v>
      </c>
      <c r="C51" s="36">
        <v>95</v>
      </c>
      <c r="D51" s="36"/>
      <c r="E51" s="36">
        <v>22</v>
      </c>
      <c r="F51" s="36">
        <v>685</v>
      </c>
      <c r="G51" s="36">
        <v>803</v>
      </c>
    </row>
    <row r="52" spans="1:7" ht="12.75">
      <c r="A52" t="s">
        <v>38</v>
      </c>
      <c r="B52" s="36">
        <v>7</v>
      </c>
      <c r="C52" s="36">
        <v>82</v>
      </c>
      <c r="D52" s="36"/>
      <c r="E52" s="36">
        <v>45</v>
      </c>
      <c r="F52" s="36">
        <v>122</v>
      </c>
      <c r="G52" s="36">
        <v>256</v>
      </c>
    </row>
    <row r="53" spans="1:7" ht="12.75">
      <c r="A53" t="s">
        <v>39</v>
      </c>
      <c r="B53" s="36">
        <v>4</v>
      </c>
      <c r="C53" s="36">
        <v>339</v>
      </c>
      <c r="D53" s="36"/>
      <c r="E53" s="36">
        <v>70</v>
      </c>
      <c r="F53" s="36">
        <v>257</v>
      </c>
      <c r="G53" s="36">
        <v>670</v>
      </c>
    </row>
    <row r="54" spans="1:7" ht="12.75">
      <c r="A54" t="s">
        <v>40</v>
      </c>
      <c r="B54" s="36">
        <v>5</v>
      </c>
      <c r="C54" s="36">
        <v>594</v>
      </c>
      <c r="D54" s="36"/>
      <c r="E54" s="36">
        <v>283</v>
      </c>
      <c r="F54" s="36">
        <v>1648</v>
      </c>
      <c r="G54" s="36">
        <v>2530</v>
      </c>
    </row>
    <row r="55" spans="1:7" ht="12.75">
      <c r="A55" t="s">
        <v>41</v>
      </c>
      <c r="B55" s="36">
        <v>2</v>
      </c>
      <c r="C55" s="36">
        <v>279</v>
      </c>
      <c r="D55" s="36"/>
      <c r="E55" s="36">
        <v>212</v>
      </c>
      <c r="F55" s="36">
        <v>523</v>
      </c>
      <c r="G55" s="36">
        <v>1016</v>
      </c>
    </row>
    <row r="56" spans="1:7" ht="12.75">
      <c r="A56" t="s">
        <v>42</v>
      </c>
      <c r="B56" s="36">
        <v>4</v>
      </c>
      <c r="C56" s="36">
        <v>270</v>
      </c>
      <c r="D56" s="36">
        <v>1</v>
      </c>
      <c r="E56" s="36">
        <v>140</v>
      </c>
      <c r="F56" s="36">
        <v>681</v>
      </c>
      <c r="G56" s="36">
        <v>1096</v>
      </c>
    </row>
    <row r="57" spans="1:7" ht="12.75">
      <c r="A57" t="s">
        <v>43</v>
      </c>
      <c r="B57" s="36">
        <v>2</v>
      </c>
      <c r="C57" s="36">
        <v>44</v>
      </c>
      <c r="D57" s="36"/>
      <c r="E57" s="36">
        <v>25</v>
      </c>
      <c r="F57" s="36">
        <v>131</v>
      </c>
      <c r="G57" s="36">
        <v>202</v>
      </c>
    </row>
    <row r="58" spans="1:7" ht="12.75">
      <c r="A58" t="s">
        <v>44</v>
      </c>
      <c r="B58" s="36">
        <v>1</v>
      </c>
      <c r="C58" s="36">
        <v>268</v>
      </c>
      <c r="D58" s="36"/>
      <c r="E58" s="36">
        <v>220</v>
      </c>
      <c r="F58" s="36">
        <v>681</v>
      </c>
      <c r="G58" s="36">
        <v>1170</v>
      </c>
    </row>
    <row r="59" spans="1:7" ht="13.5" thickBot="1">
      <c r="A59" t="s">
        <v>114</v>
      </c>
      <c r="B59" s="36">
        <v>507</v>
      </c>
      <c r="C59" s="36">
        <v>34697</v>
      </c>
      <c r="D59" s="36">
        <v>97</v>
      </c>
      <c r="E59" s="36">
        <v>25158</v>
      </c>
      <c r="F59" s="36">
        <v>1</v>
      </c>
      <c r="G59" s="36">
        <v>60460</v>
      </c>
    </row>
    <row r="60" spans="1:7" ht="13.5" thickBot="1">
      <c r="A60" s="79" t="s">
        <v>87</v>
      </c>
      <c r="B60" s="79">
        <v>860</v>
      </c>
      <c r="C60" s="79">
        <v>65118</v>
      </c>
      <c r="D60" s="79">
        <v>102</v>
      </c>
      <c r="E60" s="79">
        <v>31502</v>
      </c>
      <c r="F60" s="79">
        <v>29082</v>
      </c>
      <c r="G60" s="79">
        <v>126664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7" customWidth="1"/>
    <col min="2" max="2" width="29.7109375" style="7" customWidth="1"/>
    <col min="3" max="3" width="31.7109375" style="7" customWidth="1"/>
    <col min="4" max="4" width="28.00390625" style="7" customWidth="1"/>
    <col min="5" max="5" width="13.8515625" style="7" customWidth="1"/>
    <col min="6" max="6" width="12.28125" style="7" customWidth="1"/>
    <col min="7" max="7" width="14.00390625" style="7" customWidth="1"/>
    <col min="8" max="8" width="10.140625" style="7" customWidth="1"/>
    <col min="9" max="9" width="12.8515625" style="7" customWidth="1"/>
    <col min="10" max="16384" width="9.140625" style="7" customWidth="1"/>
  </cols>
  <sheetData>
    <row r="1" ht="14.25">
      <c r="A1" s="5"/>
    </row>
    <row r="3" ht="18">
      <c r="A3" s="92" t="s">
        <v>99</v>
      </c>
    </row>
    <row r="4" ht="12.75">
      <c r="A4" s="7" t="s">
        <v>162</v>
      </c>
    </row>
    <row r="5" spans="2:4" ht="9" customHeight="1" thickBot="1">
      <c r="B5" s="77"/>
      <c r="C5" s="77"/>
      <c r="D5" s="78"/>
    </row>
    <row r="6" spans="1:4" ht="42" customHeight="1" thickBot="1">
      <c r="A6" s="93" t="s">
        <v>0</v>
      </c>
      <c r="B6" s="93" t="s">
        <v>184</v>
      </c>
      <c r="C6" s="93" t="s">
        <v>185</v>
      </c>
      <c r="D6" s="93" t="s">
        <v>87</v>
      </c>
    </row>
    <row r="7" spans="1:4" ht="15.75" customHeight="1">
      <c r="A7" t="s">
        <v>1</v>
      </c>
      <c r="B7" s="36">
        <v>2523</v>
      </c>
      <c r="C7" s="36">
        <v>24843</v>
      </c>
      <c r="D7" s="36">
        <v>27366</v>
      </c>
    </row>
    <row r="8" spans="1:4" ht="12.75">
      <c r="A8" t="s">
        <v>2</v>
      </c>
      <c r="B8" s="36">
        <v>584</v>
      </c>
      <c r="C8" s="36">
        <v>7775</v>
      </c>
      <c r="D8" s="36">
        <v>8359</v>
      </c>
    </row>
    <row r="9" spans="1:4" ht="12.75">
      <c r="A9" t="s">
        <v>3</v>
      </c>
      <c r="B9" s="36">
        <v>384</v>
      </c>
      <c r="C9" s="36">
        <v>7883</v>
      </c>
      <c r="D9" s="36">
        <v>8267</v>
      </c>
    </row>
    <row r="10" spans="1:4" ht="12.75">
      <c r="A10" t="s">
        <v>4</v>
      </c>
      <c r="B10" s="36">
        <v>3756</v>
      </c>
      <c r="C10" s="36">
        <v>46096</v>
      </c>
      <c r="D10" s="36">
        <v>49852</v>
      </c>
    </row>
    <row r="11" spans="1:4" ht="12.75">
      <c r="A11" t="s">
        <v>106</v>
      </c>
      <c r="B11" s="36">
        <v>1727</v>
      </c>
      <c r="C11" s="36">
        <v>18859</v>
      </c>
      <c r="D11" s="36">
        <v>20586</v>
      </c>
    </row>
    <row r="12" spans="1:4" ht="12.75">
      <c r="A12" t="s">
        <v>5</v>
      </c>
      <c r="B12" s="36">
        <v>2262</v>
      </c>
      <c r="C12" s="36">
        <v>21491</v>
      </c>
      <c r="D12" s="36">
        <v>23753</v>
      </c>
    </row>
    <row r="13" spans="1:4" ht="12.75">
      <c r="A13" t="s">
        <v>6</v>
      </c>
      <c r="B13" s="36">
        <v>149</v>
      </c>
      <c r="C13" s="36">
        <v>2116</v>
      </c>
      <c r="D13" s="36">
        <v>2265</v>
      </c>
    </row>
    <row r="14" spans="1:4" ht="12.75">
      <c r="A14" t="s">
        <v>7</v>
      </c>
      <c r="B14" s="36">
        <v>1137</v>
      </c>
      <c r="C14" s="36">
        <v>15372</v>
      </c>
      <c r="D14" s="36">
        <v>16509</v>
      </c>
    </row>
    <row r="15" spans="1:4" ht="12.75">
      <c r="A15" t="s">
        <v>8</v>
      </c>
      <c r="B15" s="36">
        <v>3224</v>
      </c>
      <c r="C15" s="36">
        <v>31875</v>
      </c>
      <c r="D15" s="36">
        <v>35099</v>
      </c>
    </row>
    <row r="16" spans="1:4" ht="12.75">
      <c r="A16" t="s">
        <v>9</v>
      </c>
      <c r="B16" s="36">
        <v>12054</v>
      </c>
      <c r="C16" s="36">
        <v>122523</v>
      </c>
      <c r="D16" s="36">
        <v>134577</v>
      </c>
    </row>
    <row r="17" spans="1:4" ht="12.75">
      <c r="A17" t="s">
        <v>10</v>
      </c>
      <c r="B17" s="36">
        <v>562</v>
      </c>
      <c r="C17" s="36">
        <v>7503</v>
      </c>
      <c r="D17" s="36">
        <v>8065</v>
      </c>
    </row>
    <row r="18" spans="1:4" ht="12.75">
      <c r="A18" t="s">
        <v>107</v>
      </c>
      <c r="B18" s="36">
        <v>890</v>
      </c>
      <c r="C18" s="36">
        <v>8105</v>
      </c>
      <c r="D18" s="36">
        <v>8995</v>
      </c>
    </row>
    <row r="19" spans="1:4" ht="12.75">
      <c r="A19" t="s">
        <v>108</v>
      </c>
      <c r="B19" s="36">
        <v>1687</v>
      </c>
      <c r="C19" s="36">
        <v>22846</v>
      </c>
      <c r="D19" s="36">
        <v>24533</v>
      </c>
    </row>
    <row r="20" spans="1:4" ht="12.75">
      <c r="A20" t="s">
        <v>11</v>
      </c>
      <c r="B20" s="36">
        <v>1833</v>
      </c>
      <c r="C20" s="36">
        <v>15150</v>
      </c>
      <c r="D20" s="36">
        <v>16983</v>
      </c>
    </row>
    <row r="21" spans="1:4" ht="12.75">
      <c r="A21" t="s">
        <v>109</v>
      </c>
      <c r="B21" s="36">
        <v>1393</v>
      </c>
      <c r="C21" s="36">
        <v>17577</v>
      </c>
      <c r="D21" s="36">
        <v>18970</v>
      </c>
    </row>
    <row r="22" spans="1:4" ht="12.75">
      <c r="A22" t="s">
        <v>12</v>
      </c>
      <c r="B22" s="36">
        <v>126</v>
      </c>
      <c r="C22" s="36">
        <v>1968</v>
      </c>
      <c r="D22" s="36">
        <v>2094</v>
      </c>
    </row>
    <row r="23" spans="1:4" ht="12.75">
      <c r="A23" t="s">
        <v>13</v>
      </c>
      <c r="B23" s="36">
        <v>700</v>
      </c>
      <c r="C23" s="36">
        <v>8482</v>
      </c>
      <c r="D23" s="36">
        <v>9182</v>
      </c>
    </row>
    <row r="24" spans="1:4" ht="12.75">
      <c r="A24" t="s">
        <v>110</v>
      </c>
      <c r="B24" s="36">
        <v>1343</v>
      </c>
      <c r="C24" s="36">
        <v>14352</v>
      </c>
      <c r="D24" s="36">
        <v>15695</v>
      </c>
    </row>
    <row r="25" spans="1:4" ht="12.75">
      <c r="A25" t="s">
        <v>14</v>
      </c>
      <c r="B25" s="36">
        <v>506</v>
      </c>
      <c r="C25" s="36">
        <v>3652</v>
      </c>
      <c r="D25" s="36">
        <v>4158</v>
      </c>
    </row>
    <row r="26" spans="1:4" ht="12.75">
      <c r="A26" t="s">
        <v>15</v>
      </c>
      <c r="B26" s="36">
        <v>1608</v>
      </c>
      <c r="C26" s="36">
        <v>16886</v>
      </c>
      <c r="D26" s="36">
        <v>18494</v>
      </c>
    </row>
    <row r="27" spans="1:4" ht="12.75">
      <c r="A27" t="s">
        <v>16</v>
      </c>
      <c r="B27" s="36">
        <v>2184</v>
      </c>
      <c r="C27" s="36">
        <v>20827</v>
      </c>
      <c r="D27" s="36">
        <v>23011</v>
      </c>
    </row>
    <row r="28" spans="1:4" ht="12.75">
      <c r="A28" t="s">
        <v>17</v>
      </c>
      <c r="B28" s="36">
        <v>794</v>
      </c>
      <c r="C28" s="36">
        <v>5923</v>
      </c>
      <c r="D28" s="36">
        <v>6717</v>
      </c>
    </row>
    <row r="29" spans="1:4" ht="12.75">
      <c r="A29" t="s">
        <v>18</v>
      </c>
      <c r="B29" s="36">
        <v>1991</v>
      </c>
      <c r="C29" s="36">
        <v>10759</v>
      </c>
      <c r="D29" s="36">
        <v>12750</v>
      </c>
    </row>
    <row r="30" spans="1:4" ht="12.75">
      <c r="A30" t="s">
        <v>19</v>
      </c>
      <c r="B30" s="36">
        <v>892</v>
      </c>
      <c r="C30" s="36">
        <v>11953</v>
      </c>
      <c r="D30" s="36">
        <v>12845</v>
      </c>
    </row>
    <row r="31" spans="1:4" ht="12.75">
      <c r="A31" t="s">
        <v>20</v>
      </c>
      <c r="B31" s="36">
        <v>379</v>
      </c>
      <c r="C31" s="36">
        <v>4536</v>
      </c>
      <c r="D31" s="36">
        <v>4915</v>
      </c>
    </row>
    <row r="32" spans="1:4" ht="12.75">
      <c r="A32" t="s">
        <v>21</v>
      </c>
      <c r="B32" s="36">
        <v>802</v>
      </c>
      <c r="C32" s="36">
        <v>14020</v>
      </c>
      <c r="D32" s="36">
        <v>14822</v>
      </c>
    </row>
    <row r="33" spans="1:4" ht="12.75">
      <c r="A33" t="s">
        <v>22</v>
      </c>
      <c r="B33" s="36">
        <v>691</v>
      </c>
      <c r="C33" s="36">
        <v>7004</v>
      </c>
      <c r="D33" s="36">
        <v>7695</v>
      </c>
    </row>
    <row r="34" spans="1:4" ht="12.75">
      <c r="A34" t="s">
        <v>23</v>
      </c>
      <c r="B34" s="36">
        <v>2120</v>
      </c>
      <c r="C34" s="36">
        <v>24257</v>
      </c>
      <c r="D34" s="36">
        <v>26377</v>
      </c>
    </row>
    <row r="35" spans="1:4" ht="12.75">
      <c r="A35" t="s">
        <v>111</v>
      </c>
      <c r="B35" s="36">
        <v>1120</v>
      </c>
      <c r="C35" s="36">
        <v>14423</v>
      </c>
      <c r="D35" s="36">
        <v>15543</v>
      </c>
    </row>
    <row r="36" spans="1:4" ht="12.75">
      <c r="A36" t="s">
        <v>24</v>
      </c>
      <c r="B36" s="36">
        <v>755</v>
      </c>
      <c r="C36" s="36">
        <v>9719</v>
      </c>
      <c r="D36" s="36">
        <v>10474</v>
      </c>
    </row>
    <row r="37" spans="1:4" ht="12.75">
      <c r="A37" t="s">
        <v>25</v>
      </c>
      <c r="B37" s="36">
        <v>575</v>
      </c>
      <c r="C37" s="36">
        <v>5309</v>
      </c>
      <c r="D37" s="36">
        <v>5884</v>
      </c>
    </row>
    <row r="38" spans="1:4" ht="12.75">
      <c r="A38" t="s">
        <v>26</v>
      </c>
      <c r="B38" s="36">
        <v>10372</v>
      </c>
      <c r="C38" s="36">
        <v>111579</v>
      </c>
      <c r="D38" s="36">
        <v>121951</v>
      </c>
    </row>
    <row r="39" spans="1:4" ht="12.75">
      <c r="A39" t="s">
        <v>112</v>
      </c>
      <c r="B39" s="36">
        <v>3430</v>
      </c>
      <c r="C39" s="36">
        <v>32444</v>
      </c>
      <c r="D39" s="36">
        <v>35874</v>
      </c>
    </row>
    <row r="40" spans="1:4" ht="12.75">
      <c r="A40" t="s">
        <v>27</v>
      </c>
      <c r="B40" s="36">
        <v>181</v>
      </c>
      <c r="C40" s="36">
        <v>993</v>
      </c>
      <c r="D40" s="36">
        <v>1174</v>
      </c>
    </row>
    <row r="41" spans="1:4" ht="12.75">
      <c r="A41" t="s">
        <v>28</v>
      </c>
      <c r="B41" s="36">
        <v>3438</v>
      </c>
      <c r="C41" s="36">
        <v>42133</v>
      </c>
      <c r="D41" s="36">
        <v>45571</v>
      </c>
    </row>
    <row r="42" spans="1:4" ht="12.75">
      <c r="A42" t="s">
        <v>29</v>
      </c>
      <c r="B42" s="36">
        <v>1149</v>
      </c>
      <c r="C42" s="36">
        <v>11014</v>
      </c>
      <c r="D42" s="36">
        <v>12163</v>
      </c>
    </row>
    <row r="43" spans="1:4" ht="12.75">
      <c r="A43" t="s">
        <v>30</v>
      </c>
      <c r="B43" s="36">
        <v>637</v>
      </c>
      <c r="C43" s="36">
        <v>5469</v>
      </c>
      <c r="D43" s="36">
        <v>6106</v>
      </c>
    </row>
    <row r="44" spans="1:4" ht="12.75">
      <c r="A44" t="s">
        <v>31</v>
      </c>
      <c r="B44" s="36">
        <v>283</v>
      </c>
      <c r="C44" s="36">
        <v>3581</v>
      </c>
      <c r="D44" s="36">
        <v>3864</v>
      </c>
    </row>
    <row r="45" spans="1:4" ht="12.75">
      <c r="A45" t="s">
        <v>32</v>
      </c>
      <c r="B45" s="36">
        <v>2390</v>
      </c>
      <c r="C45" s="36">
        <v>23031</v>
      </c>
      <c r="D45" s="36">
        <v>25421</v>
      </c>
    </row>
    <row r="46" spans="1:4" ht="12.75">
      <c r="A46" t="s">
        <v>33</v>
      </c>
      <c r="B46" s="36">
        <v>767</v>
      </c>
      <c r="C46" s="36">
        <v>8579</v>
      </c>
      <c r="D46" s="36">
        <v>9346</v>
      </c>
    </row>
    <row r="47" spans="1:4" ht="12.75">
      <c r="A47" t="s">
        <v>34</v>
      </c>
      <c r="B47" s="36">
        <v>228</v>
      </c>
      <c r="C47" s="36">
        <v>2646</v>
      </c>
      <c r="D47" s="36">
        <v>2874</v>
      </c>
    </row>
    <row r="48" spans="1:4" ht="12.75">
      <c r="A48" t="s">
        <v>35</v>
      </c>
      <c r="B48" s="36">
        <v>2605</v>
      </c>
      <c r="C48" s="36">
        <v>30698</v>
      </c>
      <c r="D48" s="36">
        <v>33303</v>
      </c>
    </row>
    <row r="49" spans="1:4" ht="12.75">
      <c r="A49" t="s">
        <v>36</v>
      </c>
      <c r="B49" s="36">
        <v>84</v>
      </c>
      <c r="C49" s="36">
        <v>1607</v>
      </c>
      <c r="D49" s="36">
        <v>1691</v>
      </c>
    </row>
    <row r="50" spans="1:4" ht="12.75">
      <c r="A50" t="s">
        <v>37</v>
      </c>
      <c r="B50" s="36">
        <v>2161</v>
      </c>
      <c r="C50" s="36">
        <v>25626</v>
      </c>
      <c r="D50" s="36">
        <v>27787</v>
      </c>
    </row>
    <row r="51" spans="1:4" ht="12.75">
      <c r="A51" t="s">
        <v>113</v>
      </c>
      <c r="B51" s="36">
        <v>1882</v>
      </c>
      <c r="C51" s="36">
        <v>21317</v>
      </c>
      <c r="D51" s="36">
        <v>23199</v>
      </c>
    </row>
    <row r="52" spans="1:4" ht="12.75">
      <c r="A52" t="s">
        <v>38</v>
      </c>
      <c r="B52" s="36">
        <v>270</v>
      </c>
      <c r="C52" s="36">
        <v>2126</v>
      </c>
      <c r="D52" s="36">
        <v>2396</v>
      </c>
    </row>
    <row r="53" spans="1:7" ht="12.75">
      <c r="A53" t="s">
        <v>39</v>
      </c>
      <c r="B53" s="36">
        <v>643</v>
      </c>
      <c r="C53" s="36">
        <v>11446</v>
      </c>
      <c r="D53" s="36">
        <v>12089</v>
      </c>
      <c r="G53" s="113"/>
    </row>
    <row r="54" spans="1:7" ht="12.75">
      <c r="A54" t="s">
        <v>40</v>
      </c>
      <c r="B54" s="36">
        <v>5428</v>
      </c>
      <c r="C54" s="36">
        <v>63742</v>
      </c>
      <c r="D54" s="36">
        <v>69170</v>
      </c>
      <c r="G54" s="113"/>
    </row>
    <row r="55" spans="1:4" ht="12.75">
      <c r="A55" t="s">
        <v>41</v>
      </c>
      <c r="B55" s="36">
        <v>1501</v>
      </c>
      <c r="C55" s="36">
        <v>15417</v>
      </c>
      <c r="D55" s="36">
        <v>16918</v>
      </c>
    </row>
    <row r="56" spans="1:4" ht="12.75">
      <c r="A56" t="s">
        <v>42</v>
      </c>
      <c r="B56" s="36">
        <v>1877</v>
      </c>
      <c r="C56" s="36">
        <v>21074</v>
      </c>
      <c r="D56" s="36">
        <v>22951</v>
      </c>
    </row>
    <row r="57" spans="1:4" ht="12.75">
      <c r="A57" t="s">
        <v>43</v>
      </c>
      <c r="B57" s="36">
        <v>686</v>
      </c>
      <c r="C57" s="36">
        <v>4858</v>
      </c>
      <c r="D57" s="36">
        <v>5544</v>
      </c>
    </row>
    <row r="58" spans="1:7" ht="13.5" thickBot="1">
      <c r="A58" t="s">
        <v>44</v>
      </c>
      <c r="B58" s="36">
        <v>3696</v>
      </c>
      <c r="C58" s="36">
        <v>32155</v>
      </c>
      <c r="D58" s="36">
        <v>35851</v>
      </c>
      <c r="G58" s="11"/>
    </row>
    <row r="59" spans="1:4" ht="13.5" thickBot="1">
      <c r="A59" s="93" t="s">
        <v>87</v>
      </c>
      <c r="B59" s="94">
        <v>94459</v>
      </c>
      <c r="C59" s="94">
        <v>1015619</v>
      </c>
      <c r="D59" s="94">
        <v>1110078</v>
      </c>
    </row>
    <row r="60" spans="2:3" ht="12.75">
      <c r="B60" s="11"/>
      <c r="C60" s="11"/>
    </row>
    <row r="61" spans="1:2" ht="12.75">
      <c r="A61" s="43"/>
      <c r="B61" s="43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7" customWidth="1"/>
    <col min="2" max="2" width="14.7109375" style="7" customWidth="1"/>
    <col min="3" max="3" width="17.421875" style="7" customWidth="1"/>
    <col min="4" max="4" width="14.140625" style="7" customWidth="1"/>
    <col min="5" max="5" width="13.8515625" style="7" customWidth="1"/>
    <col min="6" max="6" width="12.28125" style="7" customWidth="1"/>
    <col min="7" max="7" width="14.00390625" style="7" customWidth="1"/>
    <col min="8" max="8" width="10.140625" style="7" customWidth="1"/>
    <col min="9" max="9" width="12.8515625" style="7" customWidth="1"/>
    <col min="10" max="16384" width="9.140625" style="7" customWidth="1"/>
  </cols>
  <sheetData>
    <row r="1" spans="1:2" ht="15">
      <c r="A1" s="5"/>
      <c r="B1" s="33" t="s">
        <v>59</v>
      </c>
    </row>
    <row r="3" ht="18">
      <c r="A3" s="92" t="s">
        <v>101</v>
      </c>
    </row>
    <row r="4" ht="12.75">
      <c r="A4" s="7" t="s">
        <v>162</v>
      </c>
    </row>
    <row r="5" ht="22.5" customHeight="1" thickBot="1"/>
    <row r="6" spans="1:4" ht="26.25" customHeight="1" thickBot="1">
      <c r="A6" s="95" t="s">
        <v>0</v>
      </c>
      <c r="B6" s="95" t="s">
        <v>186</v>
      </c>
      <c r="C6" s="95" t="s">
        <v>187</v>
      </c>
      <c r="D6" s="95" t="s">
        <v>87</v>
      </c>
    </row>
    <row r="7" spans="1:4" ht="19.5" customHeight="1">
      <c r="A7" t="s">
        <v>1</v>
      </c>
      <c r="B7" s="11">
        <v>71</v>
      </c>
      <c r="C7" s="11">
        <v>4205</v>
      </c>
      <c r="D7" s="11">
        <v>4276</v>
      </c>
    </row>
    <row r="8" spans="1:4" ht="15" customHeight="1">
      <c r="A8" t="s">
        <v>2</v>
      </c>
      <c r="B8" s="11"/>
      <c r="C8" s="11">
        <v>11</v>
      </c>
      <c r="D8" s="11">
        <v>11</v>
      </c>
    </row>
    <row r="9" spans="1:4" ht="15" customHeight="1">
      <c r="A9" t="s">
        <v>3</v>
      </c>
      <c r="B9" s="11"/>
      <c r="C9" s="11">
        <v>27</v>
      </c>
      <c r="D9" s="11">
        <v>27</v>
      </c>
    </row>
    <row r="10" spans="1:4" ht="15" customHeight="1">
      <c r="A10" t="s">
        <v>4</v>
      </c>
      <c r="B10" s="11">
        <v>234</v>
      </c>
      <c r="C10" s="11">
        <v>5980</v>
      </c>
      <c r="D10" s="11">
        <v>6214</v>
      </c>
    </row>
    <row r="11" spans="1:4" ht="15" customHeight="1">
      <c r="A11" t="s">
        <v>106</v>
      </c>
      <c r="B11" s="11">
        <v>104</v>
      </c>
      <c r="C11" s="11">
        <v>2621</v>
      </c>
      <c r="D11" s="11">
        <v>2725</v>
      </c>
    </row>
    <row r="12" spans="1:4" ht="15" customHeight="1">
      <c r="A12" t="s">
        <v>5</v>
      </c>
      <c r="B12" s="11">
        <v>137</v>
      </c>
      <c r="C12" s="11">
        <v>3214</v>
      </c>
      <c r="D12" s="11">
        <v>3351</v>
      </c>
    </row>
    <row r="13" spans="1:4" ht="15" customHeight="1">
      <c r="A13" t="s">
        <v>7</v>
      </c>
      <c r="B13" s="11">
        <v>28</v>
      </c>
      <c r="C13" s="11">
        <v>6724</v>
      </c>
      <c r="D13" s="11">
        <v>6752</v>
      </c>
    </row>
    <row r="14" spans="1:4" ht="15" customHeight="1">
      <c r="A14" t="s">
        <v>8</v>
      </c>
      <c r="B14" s="11">
        <v>3459</v>
      </c>
      <c r="C14" s="11">
        <v>10989</v>
      </c>
      <c r="D14" s="11">
        <v>14448</v>
      </c>
    </row>
    <row r="15" spans="1:4" ht="15" customHeight="1">
      <c r="A15" t="s">
        <v>9</v>
      </c>
      <c r="B15" s="11">
        <v>1047</v>
      </c>
      <c r="C15" s="11">
        <v>5750</v>
      </c>
      <c r="D15" s="11">
        <v>6797</v>
      </c>
    </row>
    <row r="16" spans="1:4" ht="15" customHeight="1">
      <c r="A16" t="s">
        <v>10</v>
      </c>
      <c r="B16" s="11"/>
      <c r="C16" s="11">
        <v>55</v>
      </c>
      <c r="D16" s="11">
        <v>55</v>
      </c>
    </row>
    <row r="17" spans="1:4" ht="15" customHeight="1">
      <c r="A17" t="s">
        <v>107</v>
      </c>
      <c r="B17" s="11">
        <v>4</v>
      </c>
      <c r="C17" s="11">
        <v>10457</v>
      </c>
      <c r="D17" s="11">
        <v>10461</v>
      </c>
    </row>
    <row r="18" spans="1:4" ht="15" customHeight="1">
      <c r="A18" t="s">
        <v>108</v>
      </c>
      <c r="B18" s="11">
        <v>1272</v>
      </c>
      <c r="C18" s="11">
        <v>4213</v>
      </c>
      <c r="D18" s="11">
        <v>5485</v>
      </c>
    </row>
    <row r="19" spans="1:4" ht="15" customHeight="1">
      <c r="A19" t="s">
        <v>11</v>
      </c>
      <c r="B19" s="11">
        <v>9</v>
      </c>
      <c r="C19" s="11">
        <v>243</v>
      </c>
      <c r="D19" s="11">
        <v>252</v>
      </c>
    </row>
    <row r="20" spans="1:4" ht="15" customHeight="1">
      <c r="A20" t="s">
        <v>109</v>
      </c>
      <c r="B20" s="11">
        <v>32</v>
      </c>
      <c r="C20" s="11">
        <v>193</v>
      </c>
      <c r="D20" s="11">
        <v>225</v>
      </c>
    </row>
    <row r="21" spans="1:4" ht="15" customHeight="1">
      <c r="A21" t="s">
        <v>12</v>
      </c>
      <c r="B21" s="11">
        <v>5</v>
      </c>
      <c r="C21" s="11">
        <v>22</v>
      </c>
      <c r="D21" s="11">
        <v>27</v>
      </c>
    </row>
    <row r="22" spans="1:4" ht="15" customHeight="1">
      <c r="A22" t="s">
        <v>13</v>
      </c>
      <c r="B22" s="11">
        <v>25</v>
      </c>
      <c r="C22" s="11">
        <v>62</v>
      </c>
      <c r="D22" s="11">
        <v>87</v>
      </c>
    </row>
    <row r="23" spans="1:4" ht="15" customHeight="1">
      <c r="A23" t="s">
        <v>110</v>
      </c>
      <c r="B23" s="11">
        <v>3</v>
      </c>
      <c r="C23" s="11">
        <v>188</v>
      </c>
      <c r="D23" s="11">
        <v>191</v>
      </c>
    </row>
    <row r="24" spans="1:4" ht="15" customHeight="1">
      <c r="A24" t="s">
        <v>15</v>
      </c>
      <c r="B24" s="11">
        <v>1275</v>
      </c>
      <c r="C24" s="11">
        <v>805</v>
      </c>
      <c r="D24" s="11">
        <v>2080</v>
      </c>
    </row>
    <row r="25" spans="1:4" ht="15" customHeight="1">
      <c r="A25" t="s">
        <v>16</v>
      </c>
      <c r="B25" s="11">
        <v>92</v>
      </c>
      <c r="C25" s="11">
        <v>492</v>
      </c>
      <c r="D25" s="11">
        <v>584</v>
      </c>
    </row>
    <row r="26" spans="1:4" ht="15" customHeight="1">
      <c r="A26" t="s">
        <v>17</v>
      </c>
      <c r="B26" s="11"/>
      <c r="C26" s="11">
        <v>15</v>
      </c>
      <c r="D26" s="11">
        <v>15</v>
      </c>
    </row>
    <row r="27" spans="1:4" ht="15" customHeight="1">
      <c r="A27" t="s">
        <v>19</v>
      </c>
      <c r="B27" s="11"/>
      <c r="C27" s="11">
        <v>1200</v>
      </c>
      <c r="D27" s="11">
        <v>1200</v>
      </c>
    </row>
    <row r="28" spans="1:4" ht="15" customHeight="1">
      <c r="A28" t="s">
        <v>20</v>
      </c>
      <c r="B28" s="11">
        <v>4</v>
      </c>
      <c r="C28" s="11">
        <v>134</v>
      </c>
      <c r="D28" s="11">
        <v>138</v>
      </c>
    </row>
    <row r="29" spans="1:4" ht="15" customHeight="1">
      <c r="A29" t="s">
        <v>21</v>
      </c>
      <c r="B29" s="11">
        <v>76</v>
      </c>
      <c r="C29" s="11">
        <v>672</v>
      </c>
      <c r="D29" s="11">
        <v>748</v>
      </c>
    </row>
    <row r="30" spans="1:4" ht="15" customHeight="1">
      <c r="A30" t="s">
        <v>22</v>
      </c>
      <c r="B30" s="11">
        <v>2</v>
      </c>
      <c r="C30" s="11">
        <v>82</v>
      </c>
      <c r="D30" s="11">
        <v>84</v>
      </c>
    </row>
    <row r="31" spans="1:4" ht="15" customHeight="1">
      <c r="A31" t="s">
        <v>23</v>
      </c>
      <c r="B31" s="11">
        <v>2616</v>
      </c>
      <c r="C31" s="11">
        <v>551</v>
      </c>
      <c r="D31" s="11">
        <v>3167</v>
      </c>
    </row>
    <row r="32" spans="1:4" ht="15" customHeight="1">
      <c r="A32" t="s">
        <v>111</v>
      </c>
      <c r="B32" s="11"/>
      <c r="C32" s="11">
        <v>9</v>
      </c>
      <c r="D32" s="11">
        <v>9</v>
      </c>
    </row>
    <row r="33" spans="1:4" ht="15" customHeight="1">
      <c r="A33" t="s">
        <v>24</v>
      </c>
      <c r="B33" s="11">
        <v>14</v>
      </c>
      <c r="C33" s="11">
        <v>1319</v>
      </c>
      <c r="D33" s="11">
        <v>1333</v>
      </c>
    </row>
    <row r="34" spans="1:4" ht="15" customHeight="1">
      <c r="A34" t="s">
        <v>25</v>
      </c>
      <c r="B34" s="11"/>
      <c r="C34" s="11">
        <v>425</v>
      </c>
      <c r="D34" s="11">
        <v>425</v>
      </c>
    </row>
    <row r="35" spans="1:4" ht="15" customHeight="1">
      <c r="A35" t="s">
        <v>26</v>
      </c>
      <c r="B35" s="11">
        <v>1720</v>
      </c>
      <c r="C35" s="11">
        <v>23680</v>
      </c>
      <c r="D35" s="11">
        <v>25400</v>
      </c>
    </row>
    <row r="36" spans="1:4" ht="15" customHeight="1">
      <c r="A36" t="s">
        <v>112</v>
      </c>
      <c r="B36" s="11">
        <v>903</v>
      </c>
      <c r="C36" s="11">
        <v>5420</v>
      </c>
      <c r="D36" s="11">
        <v>6323</v>
      </c>
    </row>
    <row r="37" spans="1:4" ht="15" customHeight="1">
      <c r="A37" t="s">
        <v>27</v>
      </c>
      <c r="B37" s="11">
        <v>1</v>
      </c>
      <c r="C37" s="11">
        <v>234</v>
      </c>
      <c r="D37" s="11">
        <v>235</v>
      </c>
    </row>
    <row r="38" spans="1:4" ht="15" customHeight="1">
      <c r="A38" t="s">
        <v>28</v>
      </c>
      <c r="B38" s="11">
        <v>20</v>
      </c>
      <c r="C38" s="11">
        <v>1616</v>
      </c>
      <c r="D38" s="11">
        <v>1636</v>
      </c>
    </row>
    <row r="39" spans="1:4" ht="15" customHeight="1">
      <c r="A39" t="s">
        <v>29</v>
      </c>
      <c r="B39" s="11">
        <v>93</v>
      </c>
      <c r="C39" s="11">
        <v>595</v>
      </c>
      <c r="D39" s="11">
        <v>688</v>
      </c>
    </row>
    <row r="40" spans="1:4" ht="15" customHeight="1">
      <c r="A40" t="s">
        <v>30</v>
      </c>
      <c r="B40" s="11">
        <v>4</v>
      </c>
      <c r="C40" s="11">
        <v>741</v>
      </c>
      <c r="D40" s="11">
        <v>745</v>
      </c>
    </row>
    <row r="41" spans="1:4" ht="15" customHeight="1">
      <c r="A41" t="s">
        <v>32</v>
      </c>
      <c r="B41" s="11">
        <v>112</v>
      </c>
      <c r="C41" s="11">
        <v>4021</v>
      </c>
      <c r="D41" s="11">
        <v>4133</v>
      </c>
    </row>
    <row r="42" spans="1:4" ht="15" customHeight="1">
      <c r="A42" t="s">
        <v>33</v>
      </c>
      <c r="B42" s="11"/>
      <c r="C42" s="11">
        <v>48</v>
      </c>
      <c r="D42" s="11">
        <v>48</v>
      </c>
    </row>
    <row r="43" spans="1:4" ht="15" customHeight="1">
      <c r="A43" t="s">
        <v>34</v>
      </c>
      <c r="B43" s="11"/>
      <c r="C43" s="11">
        <v>3</v>
      </c>
      <c r="D43" s="11">
        <v>3</v>
      </c>
    </row>
    <row r="44" spans="1:4" ht="15" customHeight="1">
      <c r="A44" t="s">
        <v>35</v>
      </c>
      <c r="B44" s="11">
        <v>138</v>
      </c>
      <c r="C44" s="11">
        <v>523</v>
      </c>
      <c r="D44" s="11">
        <v>661</v>
      </c>
    </row>
    <row r="45" spans="1:4" ht="15" customHeight="1">
      <c r="A45" t="s">
        <v>36</v>
      </c>
      <c r="B45" s="11">
        <v>3</v>
      </c>
      <c r="C45" s="11">
        <v>27</v>
      </c>
      <c r="D45" s="11">
        <v>30</v>
      </c>
    </row>
    <row r="46" spans="1:4" ht="15" customHeight="1">
      <c r="A46" t="s">
        <v>37</v>
      </c>
      <c r="B46" s="11">
        <v>24</v>
      </c>
      <c r="C46" s="11">
        <v>4036</v>
      </c>
      <c r="D46" s="11">
        <v>4060</v>
      </c>
    </row>
    <row r="47" spans="1:4" ht="15" customHeight="1">
      <c r="A47" t="s">
        <v>113</v>
      </c>
      <c r="B47" s="11">
        <v>2048</v>
      </c>
      <c r="C47" s="11">
        <v>1101</v>
      </c>
      <c r="D47" s="11">
        <v>3149</v>
      </c>
    </row>
    <row r="48" spans="1:4" ht="15" customHeight="1">
      <c r="A48" t="s">
        <v>38</v>
      </c>
      <c r="B48" s="11"/>
      <c r="C48" s="11">
        <v>260</v>
      </c>
      <c r="D48" s="11">
        <v>260</v>
      </c>
    </row>
    <row r="49" spans="1:4" ht="15" customHeight="1">
      <c r="A49" t="s">
        <v>39</v>
      </c>
      <c r="B49" s="11">
        <v>29</v>
      </c>
      <c r="C49" s="11">
        <v>204</v>
      </c>
      <c r="D49" s="11">
        <v>233</v>
      </c>
    </row>
    <row r="50" spans="1:4" ht="15" customHeight="1">
      <c r="A50" t="s">
        <v>40</v>
      </c>
      <c r="B50" s="11">
        <v>245</v>
      </c>
      <c r="C50" s="11">
        <v>1765</v>
      </c>
      <c r="D50" s="11">
        <v>2010</v>
      </c>
    </row>
    <row r="51" spans="1:4" ht="15" customHeight="1">
      <c r="A51" t="s">
        <v>41</v>
      </c>
      <c r="B51" s="11">
        <v>63</v>
      </c>
      <c r="C51" s="11">
        <v>81</v>
      </c>
      <c r="D51" s="11">
        <v>144</v>
      </c>
    </row>
    <row r="52" spans="1:4" ht="15" customHeight="1">
      <c r="A52" t="s">
        <v>42</v>
      </c>
      <c r="B52" s="11">
        <v>32</v>
      </c>
      <c r="C52" s="11">
        <v>251</v>
      </c>
      <c r="D52" s="11">
        <v>283</v>
      </c>
    </row>
    <row r="53" spans="1:4" ht="15" customHeight="1">
      <c r="A53" t="s">
        <v>43</v>
      </c>
      <c r="B53" s="11">
        <v>2</v>
      </c>
      <c r="C53" s="11">
        <v>234</v>
      </c>
      <c r="D53" s="11">
        <v>236</v>
      </c>
    </row>
    <row r="54" spans="1:4" ht="15" customHeight="1">
      <c r="A54" t="s">
        <v>44</v>
      </c>
      <c r="B54" s="11">
        <v>412</v>
      </c>
      <c r="C54" s="11">
        <v>1330</v>
      </c>
      <c r="D54" s="11">
        <v>1742</v>
      </c>
    </row>
    <row r="55" spans="1:4" ht="15" customHeight="1" thickBot="1">
      <c r="A55" t="s">
        <v>114</v>
      </c>
      <c r="B55" s="11">
        <v>156</v>
      </c>
      <c r="C55" s="11"/>
      <c r="D55" s="11">
        <v>156</v>
      </c>
    </row>
    <row r="56" spans="1:4" ht="13.5" thickBot="1">
      <c r="A56" s="82" t="s">
        <v>87</v>
      </c>
      <c r="B56" s="76">
        <v>16514</v>
      </c>
      <c r="C56" s="76">
        <v>106828</v>
      </c>
      <c r="D56" s="76">
        <v>123342</v>
      </c>
    </row>
    <row r="58" spans="2:3" ht="12.75">
      <c r="B58" s="43"/>
      <c r="C58" s="43"/>
    </row>
    <row r="59" spans="2:3" ht="12.75">
      <c r="B59" s="43"/>
      <c r="C59" s="43"/>
    </row>
    <row r="61" spans="1:2" ht="12.75">
      <c r="A61" s="43"/>
      <c r="B61" s="43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2.00390625" style="7" customWidth="1"/>
    <col min="2" max="2" width="14.7109375" style="7" customWidth="1"/>
    <col min="3" max="3" width="17.421875" style="7" customWidth="1"/>
    <col min="4" max="4" width="14.140625" style="7" customWidth="1"/>
    <col min="5" max="5" width="13.8515625" style="7" customWidth="1"/>
    <col min="6" max="6" width="14.8515625" style="7" customWidth="1"/>
    <col min="7" max="7" width="14.00390625" style="7" customWidth="1"/>
    <col min="8" max="8" width="12.8515625" style="7" customWidth="1"/>
    <col min="9" max="10" width="9.140625" style="7" customWidth="1"/>
    <col min="11" max="11" width="10.140625" style="7" customWidth="1"/>
    <col min="12" max="12" width="16.28125" style="7" customWidth="1"/>
    <col min="13" max="16384" width="9.140625" style="7" customWidth="1"/>
  </cols>
  <sheetData>
    <row r="1" spans="1:2" ht="15">
      <c r="A1" s="5"/>
      <c r="B1" s="33" t="s">
        <v>59</v>
      </c>
    </row>
    <row r="3" ht="18">
      <c r="A3" s="92" t="s">
        <v>81</v>
      </c>
    </row>
    <row r="4" ht="12.75">
      <c r="A4" s="7" t="s">
        <v>162</v>
      </c>
    </row>
    <row r="5" ht="22.5" customHeight="1" thickBot="1"/>
    <row r="6" spans="1:6" ht="39.75" customHeight="1" thickBot="1">
      <c r="A6" s="95" t="s">
        <v>206</v>
      </c>
      <c r="B6" s="96" t="s">
        <v>161</v>
      </c>
      <c r="C6" s="96" t="s">
        <v>209</v>
      </c>
      <c r="D6" s="96" t="s">
        <v>208</v>
      </c>
      <c r="E6" s="96" t="s">
        <v>207</v>
      </c>
      <c r="F6" s="95" t="s">
        <v>210</v>
      </c>
    </row>
    <row r="7" spans="1:6" ht="15" customHeight="1">
      <c r="A7" s="43" t="s">
        <v>1</v>
      </c>
      <c r="B7" s="36">
        <v>8397</v>
      </c>
      <c r="C7" s="43">
        <v>0</v>
      </c>
      <c r="D7" s="36">
        <v>7735</v>
      </c>
      <c r="E7" s="43">
        <v>13273</v>
      </c>
      <c r="F7" s="36">
        <v>29405</v>
      </c>
    </row>
    <row r="8" spans="1:6" ht="12.75">
      <c r="A8" s="43" t="s">
        <v>3</v>
      </c>
      <c r="B8" s="36">
        <v>0</v>
      </c>
      <c r="C8" s="43">
        <v>0</v>
      </c>
      <c r="D8" s="36">
        <v>0</v>
      </c>
      <c r="E8" s="43">
        <v>1</v>
      </c>
      <c r="F8" s="36">
        <v>1</v>
      </c>
    </row>
    <row r="9" spans="1:6" ht="12.75">
      <c r="A9" s="43" t="s">
        <v>4</v>
      </c>
      <c r="B9" s="36">
        <v>542</v>
      </c>
      <c r="C9" s="43">
        <v>0</v>
      </c>
      <c r="D9" s="36">
        <v>782</v>
      </c>
      <c r="E9" s="43">
        <v>602</v>
      </c>
      <c r="F9" s="36">
        <v>1926</v>
      </c>
    </row>
    <row r="10" spans="1:6" ht="12.75">
      <c r="A10" s="43" t="s">
        <v>106</v>
      </c>
      <c r="B10" s="36">
        <v>467</v>
      </c>
      <c r="C10" s="43">
        <v>0</v>
      </c>
      <c r="D10" s="36">
        <v>540</v>
      </c>
      <c r="E10" s="43">
        <v>301</v>
      </c>
      <c r="F10" s="36">
        <v>1308</v>
      </c>
    </row>
    <row r="11" spans="1:6" ht="12.75">
      <c r="A11" s="43" t="s">
        <v>5</v>
      </c>
      <c r="B11" s="36">
        <v>20023</v>
      </c>
      <c r="C11" s="43">
        <v>0</v>
      </c>
      <c r="D11" s="36">
        <v>17457</v>
      </c>
      <c r="E11" s="43">
        <v>26692</v>
      </c>
      <c r="F11" s="36">
        <v>64172</v>
      </c>
    </row>
    <row r="12" spans="1:6" ht="12.75">
      <c r="A12" s="43" t="s">
        <v>7</v>
      </c>
      <c r="B12" s="36">
        <v>0</v>
      </c>
      <c r="C12" s="43">
        <v>0</v>
      </c>
      <c r="D12" s="36">
        <v>0</v>
      </c>
      <c r="E12" s="43">
        <v>7</v>
      </c>
      <c r="F12" s="36">
        <v>7</v>
      </c>
    </row>
    <row r="13" spans="1:6" ht="12.75">
      <c r="A13" s="43" t="s">
        <v>8</v>
      </c>
      <c r="B13" s="36">
        <v>828</v>
      </c>
      <c r="C13" s="43">
        <v>0</v>
      </c>
      <c r="D13" s="36">
        <v>1731</v>
      </c>
      <c r="E13" s="43">
        <v>3242</v>
      </c>
      <c r="F13" s="36">
        <v>5801</v>
      </c>
    </row>
    <row r="14" spans="1:6" ht="12.75">
      <c r="A14" s="43" t="s">
        <v>9</v>
      </c>
      <c r="B14" s="36">
        <v>3308</v>
      </c>
      <c r="C14" s="43">
        <v>0</v>
      </c>
      <c r="D14" s="36">
        <v>4586</v>
      </c>
      <c r="E14" s="43">
        <v>3318</v>
      </c>
      <c r="F14" s="36">
        <v>11212</v>
      </c>
    </row>
    <row r="15" spans="1:6" ht="12.75">
      <c r="A15" s="43" t="s">
        <v>108</v>
      </c>
      <c r="B15" s="36">
        <v>4840</v>
      </c>
      <c r="C15" s="43">
        <v>0</v>
      </c>
      <c r="D15" s="36">
        <v>2587</v>
      </c>
      <c r="E15" s="43">
        <v>8644</v>
      </c>
      <c r="F15" s="36">
        <v>16071</v>
      </c>
    </row>
    <row r="16" spans="1:6" ht="12.75">
      <c r="A16" s="43" t="s">
        <v>11</v>
      </c>
      <c r="B16" s="36">
        <v>509</v>
      </c>
      <c r="C16" s="43">
        <v>0</v>
      </c>
      <c r="D16" s="36">
        <v>754</v>
      </c>
      <c r="E16" s="43">
        <v>458</v>
      </c>
      <c r="F16" s="36">
        <v>1721</v>
      </c>
    </row>
    <row r="17" spans="1:6" ht="12.75">
      <c r="A17" s="43" t="s">
        <v>109</v>
      </c>
      <c r="B17" s="36">
        <v>178</v>
      </c>
      <c r="C17" s="43">
        <v>0</v>
      </c>
      <c r="D17" s="36">
        <v>475</v>
      </c>
      <c r="E17" s="43">
        <v>172</v>
      </c>
      <c r="F17" s="36">
        <v>825</v>
      </c>
    </row>
    <row r="18" spans="1:6" ht="12.75">
      <c r="A18" s="43" t="s">
        <v>12</v>
      </c>
      <c r="B18" s="36">
        <f>SUM(C17)</f>
        <v>0</v>
      </c>
      <c r="C18" s="43">
        <f>SUM(G17)</f>
        <v>0</v>
      </c>
      <c r="D18" s="36">
        <f>SUM(F17)</f>
        <v>825</v>
      </c>
      <c r="E18" s="43">
        <f>SUM(D17)</f>
        <v>475</v>
      </c>
      <c r="F18" s="36">
        <f>SUM(C18:D18)</f>
        <v>825</v>
      </c>
    </row>
    <row r="19" spans="1:6" ht="12.75">
      <c r="A19" s="43" t="s">
        <v>13</v>
      </c>
      <c r="B19" s="36">
        <v>0</v>
      </c>
      <c r="C19" s="43">
        <v>0</v>
      </c>
      <c r="D19" s="36">
        <v>0</v>
      </c>
      <c r="E19" s="43">
        <v>7</v>
      </c>
      <c r="F19" s="36">
        <v>7</v>
      </c>
    </row>
    <row r="20" spans="1:6" ht="12.75">
      <c r="A20" s="43" t="s">
        <v>110</v>
      </c>
      <c r="B20" s="36">
        <v>854</v>
      </c>
      <c r="C20" s="43">
        <v>0</v>
      </c>
      <c r="D20" s="36">
        <v>1033</v>
      </c>
      <c r="E20" s="43">
        <v>2074</v>
      </c>
      <c r="F20" s="36">
        <v>3961</v>
      </c>
    </row>
    <row r="21" spans="1:6" ht="12.75">
      <c r="A21" s="43" t="s">
        <v>15</v>
      </c>
      <c r="B21" s="36">
        <v>105</v>
      </c>
      <c r="C21" s="43">
        <v>0</v>
      </c>
      <c r="D21" s="36">
        <v>344</v>
      </c>
      <c r="E21" s="43">
        <v>93</v>
      </c>
      <c r="F21" s="36">
        <v>542</v>
      </c>
    </row>
    <row r="22" spans="1:6" ht="12.75">
      <c r="A22" s="43" t="s">
        <v>16</v>
      </c>
      <c r="B22" s="36">
        <v>656</v>
      </c>
      <c r="C22" s="43">
        <v>0</v>
      </c>
      <c r="D22" s="36">
        <v>751</v>
      </c>
      <c r="E22" s="43">
        <v>374</v>
      </c>
      <c r="F22" s="36">
        <v>1781</v>
      </c>
    </row>
    <row r="23" spans="1:6" ht="12.75">
      <c r="A23" s="43" t="s">
        <v>17</v>
      </c>
      <c r="B23" s="36">
        <v>0</v>
      </c>
      <c r="C23" s="43">
        <v>0</v>
      </c>
      <c r="D23" s="36">
        <v>0</v>
      </c>
      <c r="E23" s="43">
        <v>1</v>
      </c>
      <c r="F23" s="36">
        <v>1</v>
      </c>
    </row>
    <row r="24" spans="1:6" ht="12.75">
      <c r="A24" s="43" t="s">
        <v>18</v>
      </c>
      <c r="B24" s="36">
        <v>0</v>
      </c>
      <c r="C24" s="43">
        <v>0</v>
      </c>
      <c r="D24" s="36">
        <v>0</v>
      </c>
      <c r="E24" s="43">
        <v>3</v>
      </c>
      <c r="F24" s="36">
        <v>3</v>
      </c>
    </row>
    <row r="25" spans="1:6" ht="12.75">
      <c r="A25" s="43" t="s">
        <v>19</v>
      </c>
      <c r="B25" s="36">
        <v>302</v>
      </c>
      <c r="C25" s="43">
        <v>0</v>
      </c>
      <c r="D25" s="36">
        <v>354</v>
      </c>
      <c r="E25" s="43">
        <v>269</v>
      </c>
      <c r="F25" s="36">
        <v>925</v>
      </c>
    </row>
    <row r="26" spans="1:6" ht="12.75">
      <c r="A26" s="43" t="s">
        <v>20</v>
      </c>
      <c r="B26" s="36">
        <v>0</v>
      </c>
      <c r="C26" s="43">
        <v>0</v>
      </c>
      <c r="D26" s="36">
        <v>0</v>
      </c>
      <c r="E26" s="43">
        <v>46</v>
      </c>
      <c r="F26" s="36">
        <v>46</v>
      </c>
    </row>
    <row r="27" spans="1:6" ht="12.75">
      <c r="A27" s="43" t="s">
        <v>21</v>
      </c>
      <c r="B27" s="36">
        <v>2864</v>
      </c>
      <c r="C27" s="43">
        <v>0</v>
      </c>
      <c r="D27" s="36">
        <v>1646</v>
      </c>
      <c r="E27" s="43">
        <v>3705</v>
      </c>
      <c r="F27" s="36">
        <v>8215</v>
      </c>
    </row>
    <row r="28" spans="1:6" ht="12.75">
      <c r="A28" s="43" t="s">
        <v>22</v>
      </c>
      <c r="B28" s="36">
        <v>288</v>
      </c>
      <c r="C28" s="43">
        <v>0</v>
      </c>
      <c r="D28" s="36">
        <v>354</v>
      </c>
      <c r="E28" s="43">
        <v>464</v>
      </c>
      <c r="F28" s="36">
        <v>1106</v>
      </c>
    </row>
    <row r="29" spans="1:6" ht="12.75">
      <c r="A29" s="43" t="s">
        <v>23</v>
      </c>
      <c r="B29" s="36">
        <v>421</v>
      </c>
      <c r="C29" s="43">
        <v>0</v>
      </c>
      <c r="D29" s="36">
        <v>1842</v>
      </c>
      <c r="E29" s="43">
        <v>1665</v>
      </c>
      <c r="F29" s="36">
        <v>3928</v>
      </c>
    </row>
    <row r="30" spans="1:6" ht="12.75">
      <c r="A30" s="43" t="s">
        <v>111</v>
      </c>
      <c r="B30" s="36">
        <v>0</v>
      </c>
      <c r="C30" s="43">
        <v>0</v>
      </c>
      <c r="D30" s="36">
        <v>0</v>
      </c>
      <c r="E30" s="43">
        <v>5</v>
      </c>
      <c r="F30" s="36">
        <v>5</v>
      </c>
    </row>
    <row r="31" spans="1:6" ht="12.75">
      <c r="A31" s="43" t="s">
        <v>24</v>
      </c>
      <c r="B31" s="36">
        <v>189</v>
      </c>
      <c r="C31" s="43">
        <v>0</v>
      </c>
      <c r="D31" s="36">
        <v>477</v>
      </c>
      <c r="E31" s="43">
        <v>434</v>
      </c>
      <c r="F31" s="36">
        <v>1100</v>
      </c>
    </row>
    <row r="32" spans="1:6" ht="12.75">
      <c r="A32" s="43" t="s">
        <v>25</v>
      </c>
      <c r="B32" s="36">
        <v>1464</v>
      </c>
      <c r="C32" s="43">
        <v>0</v>
      </c>
      <c r="D32" s="36">
        <v>1759</v>
      </c>
      <c r="E32" s="43">
        <v>2143</v>
      </c>
      <c r="F32" s="36">
        <v>5366</v>
      </c>
    </row>
    <row r="33" spans="1:6" ht="12.75">
      <c r="A33" s="43" t="s">
        <v>26</v>
      </c>
      <c r="B33" s="36">
        <v>6352</v>
      </c>
      <c r="C33" s="43">
        <v>0</v>
      </c>
      <c r="D33" s="36">
        <v>11840</v>
      </c>
      <c r="E33" s="43">
        <v>2962</v>
      </c>
      <c r="F33" s="36">
        <v>21154</v>
      </c>
    </row>
    <row r="34" spans="1:6" ht="12.75">
      <c r="A34" s="43" t="s">
        <v>112</v>
      </c>
      <c r="B34" s="36">
        <v>620</v>
      </c>
      <c r="C34" s="43">
        <v>0</v>
      </c>
      <c r="D34" s="36">
        <v>70</v>
      </c>
      <c r="E34" s="43">
        <v>3316</v>
      </c>
      <c r="F34" s="36">
        <v>4006</v>
      </c>
    </row>
    <row r="35" spans="1:6" ht="12.75">
      <c r="A35" s="43" t="s">
        <v>27</v>
      </c>
      <c r="B35" s="36">
        <f>SUM(C34)</f>
        <v>0</v>
      </c>
      <c r="C35" s="43">
        <f>SUM(G34)</f>
        <v>0</v>
      </c>
      <c r="D35" s="36">
        <f>SUM(F34)</f>
        <v>4006</v>
      </c>
      <c r="E35" s="43">
        <f>SUM(D34)</f>
        <v>70</v>
      </c>
      <c r="F35" s="36">
        <f>SUM(C35:D35)</f>
        <v>4006</v>
      </c>
    </row>
    <row r="36" spans="1:6" ht="12.75">
      <c r="A36" s="43" t="s">
        <v>28</v>
      </c>
      <c r="B36" s="36">
        <v>676</v>
      </c>
      <c r="C36" s="43">
        <v>0</v>
      </c>
      <c r="D36" s="36">
        <v>967</v>
      </c>
      <c r="E36" s="43">
        <v>2731</v>
      </c>
      <c r="F36" s="36">
        <v>4374</v>
      </c>
    </row>
    <row r="37" spans="1:6" ht="12.75">
      <c r="A37" s="43" t="s">
        <v>29</v>
      </c>
      <c r="B37" s="36">
        <v>188</v>
      </c>
      <c r="C37" s="43">
        <v>0</v>
      </c>
      <c r="D37" s="36">
        <v>257</v>
      </c>
      <c r="E37" s="43">
        <v>206</v>
      </c>
      <c r="F37" s="36">
        <v>651</v>
      </c>
    </row>
    <row r="38" spans="1:6" ht="12.75">
      <c r="A38" s="43" t="s">
        <v>30</v>
      </c>
      <c r="B38" s="36">
        <v>1088</v>
      </c>
      <c r="C38" s="43">
        <v>0</v>
      </c>
      <c r="D38" s="36">
        <v>1308</v>
      </c>
      <c r="E38" s="43">
        <v>1891</v>
      </c>
      <c r="F38" s="36">
        <v>4287</v>
      </c>
    </row>
    <row r="39" spans="1:6" ht="12.75">
      <c r="A39" s="43" t="s">
        <v>32</v>
      </c>
      <c r="B39" s="36">
        <v>8010</v>
      </c>
      <c r="C39" s="43">
        <v>0</v>
      </c>
      <c r="D39" s="36">
        <v>7858</v>
      </c>
      <c r="E39" s="43">
        <v>12279</v>
      </c>
      <c r="F39" s="36">
        <v>28147</v>
      </c>
    </row>
    <row r="40" spans="1:6" ht="12.75">
      <c r="A40" s="43" t="s">
        <v>34</v>
      </c>
      <c r="B40" s="36">
        <v>0</v>
      </c>
      <c r="C40" s="43">
        <v>0</v>
      </c>
      <c r="D40" s="36">
        <v>0</v>
      </c>
      <c r="E40" s="43">
        <v>7</v>
      </c>
      <c r="F40" s="36">
        <v>7</v>
      </c>
    </row>
    <row r="41" spans="1:6" ht="12.75">
      <c r="A41" s="43" t="s">
        <v>35</v>
      </c>
      <c r="B41" s="36">
        <v>2453</v>
      </c>
      <c r="C41" s="43">
        <v>0</v>
      </c>
      <c r="D41" s="36">
        <v>2001</v>
      </c>
      <c r="E41" s="43">
        <v>1839</v>
      </c>
      <c r="F41" s="36">
        <v>6293</v>
      </c>
    </row>
    <row r="42" spans="1:6" ht="12.75">
      <c r="A42" s="43" t="s">
        <v>36</v>
      </c>
      <c r="B42" s="36">
        <v>0</v>
      </c>
      <c r="C42" s="43">
        <v>0</v>
      </c>
      <c r="D42" s="36">
        <v>0</v>
      </c>
      <c r="E42" s="43">
        <v>36</v>
      </c>
      <c r="F42" s="36">
        <v>36</v>
      </c>
    </row>
    <row r="43" spans="1:6" ht="12.75">
      <c r="A43" s="43" t="s">
        <v>37</v>
      </c>
      <c r="B43" s="36">
        <v>507</v>
      </c>
      <c r="C43" s="43">
        <v>0</v>
      </c>
      <c r="D43" s="36">
        <v>849</v>
      </c>
      <c r="E43" s="43">
        <v>1981</v>
      </c>
      <c r="F43" s="36">
        <v>3337</v>
      </c>
    </row>
    <row r="44" spans="1:6" ht="12.75">
      <c r="A44" s="43" t="s">
        <v>113</v>
      </c>
      <c r="B44" s="36">
        <v>110</v>
      </c>
      <c r="C44" s="43">
        <v>0</v>
      </c>
      <c r="D44" s="36">
        <v>344</v>
      </c>
      <c r="E44" s="43">
        <v>785</v>
      </c>
      <c r="F44" s="36">
        <v>1239</v>
      </c>
    </row>
    <row r="45" spans="1:6" ht="12.75">
      <c r="A45" s="43" t="s">
        <v>40</v>
      </c>
      <c r="B45" s="36">
        <v>1002</v>
      </c>
      <c r="C45" s="43">
        <v>0</v>
      </c>
      <c r="D45" s="36">
        <v>1058</v>
      </c>
      <c r="E45" s="43">
        <v>264</v>
      </c>
      <c r="F45" s="36">
        <v>2324</v>
      </c>
    </row>
    <row r="46" spans="1:6" ht="12.75">
      <c r="A46" s="43" t="s">
        <v>41</v>
      </c>
      <c r="B46" s="36">
        <v>0</v>
      </c>
      <c r="C46" s="43">
        <v>0</v>
      </c>
      <c r="D46" s="36">
        <v>0</v>
      </c>
      <c r="E46" s="43">
        <v>11</v>
      </c>
      <c r="F46" s="36">
        <v>11</v>
      </c>
    </row>
    <row r="47" spans="1:6" ht="12.75">
      <c r="A47" s="43" t="s">
        <v>42</v>
      </c>
      <c r="B47" s="36">
        <v>0</v>
      </c>
      <c r="C47" s="43">
        <v>0</v>
      </c>
      <c r="D47" s="36">
        <v>0</v>
      </c>
      <c r="E47" s="43">
        <v>5</v>
      </c>
      <c r="F47" s="36">
        <v>5</v>
      </c>
    </row>
    <row r="48" spans="1:6" ht="13.5" thickBot="1">
      <c r="A48" s="43" t="s">
        <v>44</v>
      </c>
      <c r="B48" s="36">
        <v>0</v>
      </c>
      <c r="C48" s="43">
        <v>0</v>
      </c>
      <c r="D48" s="36">
        <v>0</v>
      </c>
      <c r="E48" s="43">
        <v>40</v>
      </c>
      <c r="F48" s="36">
        <v>40</v>
      </c>
    </row>
    <row r="49" spans="1:6" ht="13.5" thickBot="1">
      <c r="A49" s="95" t="s">
        <v>87</v>
      </c>
      <c r="B49" s="99">
        <f>SUM(B6:B48)</f>
        <v>67241</v>
      </c>
      <c r="C49" s="99">
        <f>SUM(C6:C48)</f>
        <v>0</v>
      </c>
      <c r="D49" s="99">
        <f>SUM(D6:D48)</f>
        <v>76590</v>
      </c>
      <c r="E49" s="99">
        <f>SUM(E6:E48)</f>
        <v>96891</v>
      </c>
      <c r="F49" s="99">
        <f>SUM(F6:F48)</f>
        <v>240177</v>
      </c>
    </row>
    <row r="50" spans="2:3" ht="12.75">
      <c r="B50" s="43"/>
      <c r="C50" s="43"/>
    </row>
    <row r="51" spans="2:3" ht="12.75">
      <c r="B51" s="43"/>
      <c r="C51" s="43"/>
    </row>
    <row r="52" spans="2:3" ht="12.75">
      <c r="B52" s="43"/>
      <c r="C52" s="43"/>
    </row>
    <row r="53" spans="2:3" ht="12.75">
      <c r="B53" s="43"/>
      <c r="C53" s="43"/>
    </row>
    <row r="54" spans="2:3" ht="12.75">
      <c r="B54" s="43"/>
      <c r="C54" s="43"/>
    </row>
    <row r="55" spans="2:3" ht="12.75">
      <c r="B55" s="43"/>
      <c r="C55" s="43"/>
    </row>
    <row r="56" spans="2:3" ht="12.75">
      <c r="B56" s="43"/>
      <c r="C56" s="43"/>
    </row>
    <row r="57" spans="1:4" ht="12.75">
      <c r="A57" s="43"/>
      <c r="B57" s="43"/>
      <c r="C57" s="43"/>
      <c r="D57" s="43"/>
    </row>
    <row r="58" spans="2:3" ht="12.75">
      <c r="B58" s="43"/>
      <c r="C58" s="43"/>
    </row>
    <row r="59" spans="2:3" ht="12.75">
      <c r="B59" s="43"/>
      <c r="C59" s="43"/>
    </row>
    <row r="61" spans="1:2" ht="12.75">
      <c r="A61" s="43"/>
      <c r="B61" s="43"/>
    </row>
  </sheetData>
  <sheetProtection/>
  <hyperlinks>
    <hyperlink ref="B1" location="Indice!A1" display="Indice"/>
  </hyperlinks>
  <printOptions/>
  <pageMargins left="0.75" right="0.7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32.00390625" style="7" customWidth="1"/>
    <col min="2" max="2" width="24.28125" style="7" customWidth="1"/>
    <col min="3" max="3" width="17.421875" style="7" customWidth="1"/>
    <col min="4" max="4" width="14.140625" style="7" customWidth="1"/>
    <col min="5" max="5" width="12.28125" style="7" customWidth="1"/>
    <col min="6" max="6" width="14.00390625" style="7" customWidth="1"/>
    <col min="7" max="7" width="10.140625" style="7" customWidth="1"/>
    <col min="8" max="8" width="12.8515625" style="7" customWidth="1"/>
    <col min="9" max="16384" width="15.8515625" style="7" customWidth="1"/>
  </cols>
  <sheetData>
    <row r="1" spans="1:4" ht="15">
      <c r="A1" s="5"/>
      <c r="D1" s="33" t="s">
        <v>59</v>
      </c>
    </row>
    <row r="2" ht="19.5">
      <c r="A2" s="34" t="s">
        <v>54</v>
      </c>
    </row>
    <row r="3" ht="12.75">
      <c r="A3" s="7" t="s">
        <v>162</v>
      </c>
    </row>
    <row r="5" ht="15" thickBot="1">
      <c r="A5" s="100" t="s">
        <v>77</v>
      </c>
    </row>
    <row r="6" spans="1:2" ht="53.25" customHeight="1" thickBot="1">
      <c r="A6" s="96" t="s">
        <v>0</v>
      </c>
      <c r="B6" s="96" t="s">
        <v>188</v>
      </c>
    </row>
    <row r="7" spans="1:2" ht="12.75">
      <c r="A7" t="s">
        <v>1</v>
      </c>
      <c r="B7" s="36">
        <v>80325</v>
      </c>
    </row>
    <row r="8" spans="1:2" ht="12.75">
      <c r="A8" t="s">
        <v>2</v>
      </c>
      <c r="B8" s="36">
        <v>16338</v>
      </c>
    </row>
    <row r="9" spans="1:2" ht="12.75">
      <c r="A9" t="s">
        <v>3</v>
      </c>
      <c r="B9" s="36">
        <v>24805</v>
      </c>
    </row>
    <row r="10" spans="1:2" ht="12.75">
      <c r="A10" t="s">
        <v>4</v>
      </c>
      <c r="B10" s="36">
        <v>161474</v>
      </c>
    </row>
    <row r="11" spans="1:2" ht="12.75">
      <c r="A11" t="s">
        <v>106</v>
      </c>
      <c r="B11" s="36">
        <v>48345</v>
      </c>
    </row>
    <row r="12" spans="1:2" ht="12.75">
      <c r="A12" t="s">
        <v>5</v>
      </c>
      <c r="B12" s="36">
        <v>80521</v>
      </c>
    </row>
    <row r="13" spans="1:2" ht="12.75">
      <c r="A13" t="s">
        <v>6</v>
      </c>
      <c r="B13" s="36">
        <v>6644</v>
      </c>
    </row>
    <row r="14" spans="1:2" ht="12.75">
      <c r="A14" t="s">
        <v>7</v>
      </c>
      <c r="B14" s="36">
        <v>41233</v>
      </c>
    </row>
    <row r="15" spans="1:2" ht="12.75">
      <c r="A15" t="s">
        <v>8</v>
      </c>
      <c r="B15" s="36">
        <v>81712</v>
      </c>
    </row>
    <row r="16" spans="1:2" ht="12.75">
      <c r="A16" t="s">
        <v>9</v>
      </c>
      <c r="B16" s="36">
        <v>418064</v>
      </c>
    </row>
    <row r="17" spans="1:2" ht="12.75">
      <c r="A17" t="s">
        <v>10</v>
      </c>
      <c r="B17" s="36">
        <v>17694</v>
      </c>
    </row>
    <row r="18" spans="1:2" ht="12.75">
      <c r="A18" t="s">
        <v>107</v>
      </c>
      <c r="B18" s="36">
        <v>18776</v>
      </c>
    </row>
    <row r="19" spans="1:2" ht="12.75">
      <c r="A19" t="s">
        <v>108</v>
      </c>
      <c r="B19" s="36">
        <v>91140</v>
      </c>
    </row>
    <row r="20" spans="1:2" ht="12.75">
      <c r="A20" t="s">
        <v>11</v>
      </c>
      <c r="B20" s="36">
        <v>41501</v>
      </c>
    </row>
    <row r="21" spans="1:2" ht="12.75">
      <c r="A21" t="s">
        <v>109</v>
      </c>
      <c r="B21" s="36">
        <v>52192</v>
      </c>
    </row>
    <row r="22" spans="1:2" ht="12.75">
      <c r="A22" t="s">
        <v>12</v>
      </c>
      <c r="B22" s="36">
        <v>5256</v>
      </c>
    </row>
    <row r="23" spans="1:2" ht="12.75">
      <c r="A23" t="s">
        <v>13</v>
      </c>
      <c r="B23" s="36">
        <v>25349</v>
      </c>
    </row>
    <row r="24" spans="1:2" ht="12.75">
      <c r="A24" t="s">
        <v>110</v>
      </c>
      <c r="B24" s="36">
        <v>38873</v>
      </c>
    </row>
    <row r="25" spans="1:2" ht="12.75">
      <c r="A25" t="s">
        <v>14</v>
      </c>
      <c r="B25" s="36">
        <v>10349</v>
      </c>
    </row>
    <row r="26" spans="1:2" ht="12.75">
      <c r="A26" t="s">
        <v>15</v>
      </c>
      <c r="B26" s="36">
        <v>57873</v>
      </c>
    </row>
    <row r="27" spans="1:2" ht="12.75">
      <c r="A27" t="s">
        <v>16</v>
      </c>
      <c r="B27" s="36">
        <v>59390</v>
      </c>
    </row>
    <row r="28" spans="1:2" ht="12.75">
      <c r="A28" t="s">
        <v>17</v>
      </c>
      <c r="B28" s="36">
        <v>15647</v>
      </c>
    </row>
    <row r="29" spans="1:2" ht="12.75">
      <c r="A29" t="s">
        <v>18</v>
      </c>
      <c r="B29" s="36">
        <v>11198</v>
      </c>
    </row>
    <row r="30" spans="1:2" ht="12.75">
      <c r="A30" t="s">
        <v>19</v>
      </c>
      <c r="B30" s="36">
        <v>39627</v>
      </c>
    </row>
    <row r="31" spans="1:2" ht="12.75">
      <c r="A31" t="s">
        <v>20</v>
      </c>
      <c r="B31" s="36">
        <v>12803</v>
      </c>
    </row>
    <row r="32" spans="1:2" ht="12.75">
      <c r="A32" t="s">
        <v>21</v>
      </c>
      <c r="B32" s="36">
        <v>32203</v>
      </c>
    </row>
    <row r="33" spans="1:2" ht="12.75">
      <c r="A33" t="s">
        <v>22</v>
      </c>
      <c r="B33" s="36">
        <v>18959</v>
      </c>
    </row>
    <row r="34" spans="1:2" ht="12.75">
      <c r="A34" t="s">
        <v>23</v>
      </c>
      <c r="B34" s="36">
        <v>104056</v>
      </c>
    </row>
    <row r="35" spans="1:2" ht="12.75">
      <c r="A35" t="s">
        <v>111</v>
      </c>
      <c r="B35" s="36">
        <v>32906</v>
      </c>
    </row>
    <row r="36" spans="1:2" ht="12.75">
      <c r="A36" t="s">
        <v>24</v>
      </c>
      <c r="B36" s="36">
        <v>34962</v>
      </c>
    </row>
    <row r="37" spans="1:2" ht="12.75">
      <c r="A37" t="s">
        <v>25</v>
      </c>
      <c r="B37" s="36">
        <v>18771</v>
      </c>
    </row>
    <row r="38" spans="1:2" ht="12.75">
      <c r="A38" t="s">
        <v>26</v>
      </c>
      <c r="B38" s="36">
        <v>470980</v>
      </c>
    </row>
    <row r="39" spans="1:2" ht="12.75">
      <c r="A39" t="s">
        <v>112</v>
      </c>
      <c r="B39" s="36">
        <v>115404</v>
      </c>
    </row>
    <row r="40" spans="1:2" ht="12.75">
      <c r="A40" t="s">
        <v>27</v>
      </c>
      <c r="B40" s="36">
        <v>7268</v>
      </c>
    </row>
    <row r="41" spans="1:2" ht="12.75">
      <c r="A41" t="s">
        <v>28</v>
      </c>
      <c r="B41" s="36">
        <v>114299</v>
      </c>
    </row>
    <row r="42" spans="1:2" ht="12.75">
      <c r="A42" t="s">
        <v>29</v>
      </c>
      <c r="B42" s="36">
        <v>26149</v>
      </c>
    </row>
    <row r="43" spans="1:2" ht="12.75">
      <c r="A43" t="s">
        <v>30</v>
      </c>
      <c r="B43" s="36">
        <v>15181</v>
      </c>
    </row>
    <row r="44" spans="1:2" ht="12.75">
      <c r="A44" t="s">
        <v>31</v>
      </c>
      <c r="B44" s="36">
        <v>9363</v>
      </c>
    </row>
    <row r="45" spans="1:2" ht="12.75">
      <c r="A45" t="s">
        <v>32</v>
      </c>
      <c r="B45" s="36">
        <v>68754</v>
      </c>
    </row>
    <row r="46" spans="1:2" ht="12.75">
      <c r="A46" t="s">
        <v>33</v>
      </c>
      <c r="B46" s="36">
        <v>19298</v>
      </c>
    </row>
    <row r="47" spans="1:2" ht="12.75">
      <c r="A47" t="s">
        <v>34</v>
      </c>
      <c r="B47" s="36">
        <v>7702</v>
      </c>
    </row>
    <row r="48" spans="1:2" ht="12.75">
      <c r="A48" t="s">
        <v>35</v>
      </c>
      <c r="B48" s="36">
        <v>126152</v>
      </c>
    </row>
    <row r="49" spans="1:2" ht="12.75">
      <c r="A49" t="s">
        <v>36</v>
      </c>
      <c r="B49" s="36">
        <v>4276</v>
      </c>
    </row>
    <row r="50" spans="1:2" ht="12.75">
      <c r="A50" t="s">
        <v>37</v>
      </c>
      <c r="B50" s="36">
        <v>74664</v>
      </c>
    </row>
    <row r="51" spans="1:2" ht="12.75">
      <c r="A51" t="s">
        <v>113</v>
      </c>
      <c r="B51" s="36">
        <v>82227</v>
      </c>
    </row>
    <row r="52" spans="1:2" ht="12.75">
      <c r="A52" t="s">
        <v>38</v>
      </c>
      <c r="B52" s="36">
        <v>5497</v>
      </c>
    </row>
    <row r="53" spans="1:2" ht="12.75">
      <c r="A53" t="s">
        <v>39</v>
      </c>
      <c r="B53" s="36">
        <v>42712</v>
      </c>
    </row>
    <row r="54" spans="1:2" ht="12.75">
      <c r="A54" t="s">
        <v>40</v>
      </c>
      <c r="B54" s="36">
        <v>206830</v>
      </c>
    </row>
    <row r="55" spans="1:2" ht="12.75">
      <c r="A55" t="s">
        <v>41</v>
      </c>
      <c r="B55" s="36">
        <v>35192</v>
      </c>
    </row>
    <row r="56" spans="1:2" ht="12.75">
      <c r="A56" t="s">
        <v>42</v>
      </c>
      <c r="B56" s="36">
        <v>30754</v>
      </c>
    </row>
    <row r="57" spans="1:2" ht="12.75">
      <c r="A57" t="s">
        <v>43</v>
      </c>
      <c r="B57" s="36">
        <v>12064</v>
      </c>
    </row>
    <row r="58" spans="1:2" ht="13.5" thickBot="1">
      <c r="A58" t="s">
        <v>44</v>
      </c>
      <c r="B58" s="36">
        <v>82019</v>
      </c>
    </row>
    <row r="59" spans="1:2" ht="13.5" thickBot="1">
      <c r="A59" s="101" t="s">
        <v>87</v>
      </c>
      <c r="B59" s="101">
        <v>3255771</v>
      </c>
    </row>
    <row r="60" spans="1:2" ht="12.75">
      <c r="A60" s="43"/>
      <c r="B60" s="43"/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"/>
    </sheetView>
  </sheetViews>
  <sheetFormatPr defaultColWidth="15.8515625" defaultRowHeight="12.75"/>
  <cols>
    <col min="1" max="1" width="32.00390625" style="7" customWidth="1"/>
    <col min="2" max="2" width="14.7109375" style="7" customWidth="1"/>
    <col min="3" max="3" width="17.421875" style="7" customWidth="1"/>
    <col min="4" max="4" width="14.140625" style="7" customWidth="1"/>
    <col min="5" max="5" width="13.8515625" style="7" customWidth="1"/>
    <col min="6" max="6" width="12.28125" style="7" customWidth="1"/>
    <col min="7" max="7" width="14.00390625" style="7" customWidth="1"/>
    <col min="8" max="8" width="10.140625" style="7" customWidth="1"/>
    <col min="9" max="9" width="12.8515625" style="7" customWidth="1"/>
    <col min="10" max="16384" width="15.8515625" style="7" customWidth="1"/>
  </cols>
  <sheetData>
    <row r="1" spans="1:4" ht="15">
      <c r="A1" s="5"/>
      <c r="D1" s="33" t="s">
        <v>59</v>
      </c>
    </row>
    <row r="2" ht="18">
      <c r="A2" s="92" t="s">
        <v>102</v>
      </c>
    </row>
    <row r="3" ht="12.75">
      <c r="A3" s="7" t="s">
        <v>162</v>
      </c>
    </row>
    <row r="5" ht="17.25" customHeight="1" thickBot="1">
      <c r="A5" s="100"/>
    </row>
    <row r="6" spans="1:10" ht="53.25" customHeight="1" thickBot="1">
      <c r="A6" s="97" t="s">
        <v>0</v>
      </c>
      <c r="B6" s="97" t="s">
        <v>189</v>
      </c>
      <c r="C6" s="97" t="s">
        <v>190</v>
      </c>
      <c r="D6" s="97" t="s">
        <v>191</v>
      </c>
      <c r="E6" s="97" t="s">
        <v>160</v>
      </c>
      <c r="F6" s="97" t="s">
        <v>127</v>
      </c>
      <c r="G6" s="97" t="s">
        <v>128</v>
      </c>
      <c r="H6" s="97" t="s">
        <v>129</v>
      </c>
      <c r="I6" s="97" t="s">
        <v>126</v>
      </c>
      <c r="J6" s="97" t="s">
        <v>87</v>
      </c>
    </row>
    <row r="7" spans="1:10" ht="16.5" customHeight="1">
      <c r="A7" t="s">
        <v>1</v>
      </c>
      <c r="B7" s="83">
        <v>81</v>
      </c>
      <c r="C7" s="83">
        <v>201</v>
      </c>
      <c r="D7" s="83">
        <v>115</v>
      </c>
      <c r="E7" s="83"/>
      <c r="F7" s="83">
        <v>433</v>
      </c>
      <c r="G7" s="83"/>
      <c r="H7" s="83"/>
      <c r="I7" s="83">
        <v>169</v>
      </c>
      <c r="J7" s="83">
        <v>999</v>
      </c>
    </row>
    <row r="8" spans="1:10" ht="12.75">
      <c r="A8" t="s">
        <v>2</v>
      </c>
      <c r="B8" s="83">
        <v>10</v>
      </c>
      <c r="C8" s="83">
        <v>56</v>
      </c>
      <c r="D8" s="83">
        <v>31</v>
      </c>
      <c r="E8" s="83"/>
      <c r="F8" s="83">
        <v>78</v>
      </c>
      <c r="G8" s="83"/>
      <c r="H8" s="83"/>
      <c r="I8" s="83">
        <v>45</v>
      </c>
      <c r="J8" s="83">
        <v>220</v>
      </c>
    </row>
    <row r="9" spans="1:10" ht="12.75">
      <c r="A9" t="s">
        <v>3</v>
      </c>
      <c r="B9" s="83">
        <v>5</v>
      </c>
      <c r="C9" s="83">
        <v>89</v>
      </c>
      <c r="D9" s="83">
        <v>14</v>
      </c>
      <c r="E9" s="83"/>
      <c r="F9" s="83">
        <v>47</v>
      </c>
      <c r="G9" s="83"/>
      <c r="H9" s="83"/>
      <c r="I9" s="83">
        <v>89</v>
      </c>
      <c r="J9" s="83">
        <v>244</v>
      </c>
    </row>
    <row r="10" spans="1:10" ht="12.75">
      <c r="A10" t="s">
        <v>4</v>
      </c>
      <c r="B10" s="83">
        <v>84</v>
      </c>
      <c r="C10" s="83">
        <v>361</v>
      </c>
      <c r="D10" s="83">
        <v>110</v>
      </c>
      <c r="E10" s="83"/>
      <c r="F10" s="83">
        <v>389</v>
      </c>
      <c r="G10" s="83"/>
      <c r="H10" s="83"/>
      <c r="I10" s="83">
        <v>396</v>
      </c>
      <c r="J10" s="83">
        <v>1340</v>
      </c>
    </row>
    <row r="11" spans="1:10" ht="12.75">
      <c r="A11" t="s">
        <v>106</v>
      </c>
      <c r="B11" s="83">
        <v>41</v>
      </c>
      <c r="C11" s="83">
        <v>151</v>
      </c>
      <c r="D11" s="83">
        <v>61</v>
      </c>
      <c r="E11" s="83"/>
      <c r="F11" s="83">
        <v>236</v>
      </c>
      <c r="G11" s="83"/>
      <c r="H11" s="83"/>
      <c r="I11" s="83">
        <v>98</v>
      </c>
      <c r="J11" s="83">
        <v>587</v>
      </c>
    </row>
    <row r="12" spans="1:10" ht="12.75">
      <c r="A12" t="s">
        <v>5</v>
      </c>
      <c r="B12" s="83">
        <v>75</v>
      </c>
      <c r="C12" s="83">
        <v>308</v>
      </c>
      <c r="D12" s="83">
        <v>104</v>
      </c>
      <c r="E12" s="83"/>
      <c r="F12" s="83">
        <v>538</v>
      </c>
      <c r="G12" s="83"/>
      <c r="H12" s="83"/>
      <c r="I12" s="83">
        <v>187</v>
      </c>
      <c r="J12" s="83">
        <v>1212</v>
      </c>
    </row>
    <row r="13" spans="1:10" ht="12.75">
      <c r="A13" t="s">
        <v>6</v>
      </c>
      <c r="B13" s="83">
        <v>2</v>
      </c>
      <c r="C13" s="83">
        <v>27</v>
      </c>
      <c r="D13" s="83">
        <v>1</v>
      </c>
      <c r="E13" s="83"/>
      <c r="F13" s="83">
        <v>3</v>
      </c>
      <c r="G13" s="83"/>
      <c r="H13" s="83"/>
      <c r="I13" s="83">
        <v>11</v>
      </c>
      <c r="J13" s="83">
        <v>44</v>
      </c>
    </row>
    <row r="14" spans="1:10" ht="12.75">
      <c r="A14" t="s">
        <v>7</v>
      </c>
      <c r="B14" s="83">
        <v>13</v>
      </c>
      <c r="C14" s="83">
        <v>176</v>
      </c>
      <c r="D14" s="83">
        <v>28</v>
      </c>
      <c r="E14" s="83"/>
      <c r="F14" s="83">
        <v>106</v>
      </c>
      <c r="G14" s="83"/>
      <c r="H14" s="83"/>
      <c r="I14" s="83">
        <v>127</v>
      </c>
      <c r="J14" s="83">
        <v>450</v>
      </c>
    </row>
    <row r="15" spans="1:10" ht="12.75">
      <c r="A15" t="s">
        <v>8</v>
      </c>
      <c r="B15" s="83">
        <v>41</v>
      </c>
      <c r="C15" s="83">
        <v>443</v>
      </c>
      <c r="D15" s="83">
        <v>105</v>
      </c>
      <c r="E15" s="83"/>
      <c r="F15" s="83">
        <v>333</v>
      </c>
      <c r="G15" s="83"/>
      <c r="H15" s="83"/>
      <c r="I15" s="83">
        <v>306</v>
      </c>
      <c r="J15" s="83">
        <v>1228</v>
      </c>
    </row>
    <row r="16" spans="1:10" ht="12.75">
      <c r="A16" t="s">
        <v>9</v>
      </c>
      <c r="B16" s="83">
        <v>325</v>
      </c>
      <c r="C16" s="83">
        <v>1511</v>
      </c>
      <c r="D16" s="83">
        <v>452</v>
      </c>
      <c r="E16" s="83"/>
      <c r="F16" s="83">
        <v>1395</v>
      </c>
      <c r="G16" s="83"/>
      <c r="H16" s="83"/>
      <c r="I16" s="83">
        <v>1225</v>
      </c>
      <c r="J16" s="83">
        <v>4908</v>
      </c>
    </row>
    <row r="17" spans="1:10" ht="12.75">
      <c r="A17" t="s">
        <v>10</v>
      </c>
      <c r="B17" s="83">
        <v>3</v>
      </c>
      <c r="C17" s="83">
        <v>124</v>
      </c>
      <c r="D17" s="83">
        <v>13</v>
      </c>
      <c r="E17" s="83"/>
      <c r="F17" s="83">
        <v>96</v>
      </c>
      <c r="G17" s="83"/>
      <c r="H17" s="83"/>
      <c r="I17" s="83">
        <v>91</v>
      </c>
      <c r="J17" s="83">
        <v>327</v>
      </c>
    </row>
    <row r="18" spans="1:10" ht="12.75">
      <c r="A18" t="s">
        <v>107</v>
      </c>
      <c r="B18" s="83">
        <v>1</v>
      </c>
      <c r="C18" s="83">
        <v>86</v>
      </c>
      <c r="D18" s="83">
        <v>16</v>
      </c>
      <c r="E18" s="83"/>
      <c r="F18" s="83">
        <v>16</v>
      </c>
      <c r="G18" s="83"/>
      <c r="H18" s="83"/>
      <c r="I18" s="83">
        <v>62</v>
      </c>
      <c r="J18" s="83">
        <v>181</v>
      </c>
    </row>
    <row r="19" spans="1:10" ht="12.75">
      <c r="A19" t="s">
        <v>108</v>
      </c>
      <c r="B19" s="83">
        <v>41</v>
      </c>
      <c r="C19" s="83">
        <v>244</v>
      </c>
      <c r="D19" s="83">
        <v>66</v>
      </c>
      <c r="E19" s="83"/>
      <c r="F19" s="83">
        <v>223</v>
      </c>
      <c r="G19" s="83"/>
      <c r="H19" s="83"/>
      <c r="I19" s="83">
        <v>171</v>
      </c>
      <c r="J19" s="83">
        <v>745</v>
      </c>
    </row>
    <row r="20" spans="1:10" ht="12.75">
      <c r="A20" t="s">
        <v>11</v>
      </c>
      <c r="B20" s="83">
        <v>31</v>
      </c>
      <c r="C20" s="83">
        <v>155</v>
      </c>
      <c r="D20" s="83">
        <v>60</v>
      </c>
      <c r="E20" s="83"/>
      <c r="F20" s="83">
        <v>217</v>
      </c>
      <c r="G20" s="83"/>
      <c r="H20" s="83"/>
      <c r="I20" s="83">
        <v>101</v>
      </c>
      <c r="J20" s="83">
        <v>564</v>
      </c>
    </row>
    <row r="21" spans="1:10" ht="12.75">
      <c r="A21" t="s">
        <v>109</v>
      </c>
      <c r="B21" s="83">
        <v>38</v>
      </c>
      <c r="C21" s="83">
        <v>104</v>
      </c>
      <c r="D21" s="83">
        <v>44</v>
      </c>
      <c r="E21" s="83"/>
      <c r="F21" s="83">
        <v>129</v>
      </c>
      <c r="G21" s="83"/>
      <c r="H21" s="83"/>
      <c r="I21" s="83">
        <v>108</v>
      </c>
      <c r="J21" s="83">
        <v>423</v>
      </c>
    </row>
    <row r="22" spans="1:10" ht="12.75">
      <c r="A22" t="s">
        <v>12</v>
      </c>
      <c r="B22" s="83">
        <v>1</v>
      </c>
      <c r="C22" s="83">
        <v>51</v>
      </c>
      <c r="D22" s="83">
        <v>10</v>
      </c>
      <c r="E22" s="83"/>
      <c r="F22" s="83">
        <v>14</v>
      </c>
      <c r="G22" s="83"/>
      <c r="H22" s="83"/>
      <c r="I22" s="83">
        <v>29</v>
      </c>
      <c r="J22" s="83">
        <v>105</v>
      </c>
    </row>
    <row r="23" spans="1:10" ht="12.75">
      <c r="A23" t="s">
        <v>13</v>
      </c>
      <c r="B23" s="83">
        <v>9</v>
      </c>
      <c r="C23" s="83">
        <v>120</v>
      </c>
      <c r="D23" s="83">
        <v>42</v>
      </c>
      <c r="E23" s="83"/>
      <c r="F23" s="83">
        <v>206</v>
      </c>
      <c r="G23" s="83"/>
      <c r="H23" s="83"/>
      <c r="I23" s="83">
        <v>95</v>
      </c>
      <c r="J23" s="83">
        <v>472</v>
      </c>
    </row>
    <row r="24" spans="1:10" ht="12.75">
      <c r="A24" t="s">
        <v>110</v>
      </c>
      <c r="B24" s="83">
        <v>17</v>
      </c>
      <c r="C24" s="83">
        <v>145</v>
      </c>
      <c r="D24" s="83">
        <v>33</v>
      </c>
      <c r="E24" s="83"/>
      <c r="F24" s="83">
        <v>139</v>
      </c>
      <c r="G24" s="83"/>
      <c r="H24" s="83"/>
      <c r="I24" s="83">
        <v>82</v>
      </c>
      <c r="J24" s="83">
        <v>416</v>
      </c>
    </row>
    <row r="25" spans="1:10" ht="12.75">
      <c r="A25" t="s">
        <v>14</v>
      </c>
      <c r="B25" s="83"/>
      <c r="C25" s="83">
        <v>66</v>
      </c>
      <c r="D25" s="83">
        <v>3</v>
      </c>
      <c r="E25" s="83"/>
      <c r="F25" s="83">
        <v>7</v>
      </c>
      <c r="G25" s="83"/>
      <c r="H25" s="83"/>
      <c r="I25" s="83">
        <v>49</v>
      </c>
      <c r="J25" s="83">
        <v>125</v>
      </c>
    </row>
    <row r="26" spans="1:10" ht="12.75">
      <c r="A26" t="s">
        <v>15</v>
      </c>
      <c r="B26" s="83">
        <v>33</v>
      </c>
      <c r="C26" s="83">
        <v>162</v>
      </c>
      <c r="D26" s="83">
        <v>56</v>
      </c>
      <c r="E26" s="83"/>
      <c r="F26" s="83">
        <v>264</v>
      </c>
      <c r="G26" s="83"/>
      <c r="H26" s="83"/>
      <c r="I26" s="83">
        <v>90</v>
      </c>
      <c r="J26" s="83">
        <v>605</v>
      </c>
    </row>
    <row r="27" spans="1:10" ht="12.75">
      <c r="A27" t="s">
        <v>16</v>
      </c>
      <c r="B27" s="83">
        <v>32</v>
      </c>
      <c r="C27" s="83">
        <v>177</v>
      </c>
      <c r="D27" s="83">
        <v>58</v>
      </c>
      <c r="E27" s="83"/>
      <c r="F27" s="83">
        <v>232</v>
      </c>
      <c r="G27" s="83"/>
      <c r="H27" s="83"/>
      <c r="I27" s="83">
        <v>110</v>
      </c>
      <c r="J27" s="83">
        <v>609</v>
      </c>
    </row>
    <row r="28" spans="1:10" ht="12.75">
      <c r="A28" t="s">
        <v>17</v>
      </c>
      <c r="B28" s="83">
        <v>4</v>
      </c>
      <c r="C28" s="83">
        <v>86</v>
      </c>
      <c r="D28" s="83">
        <v>12</v>
      </c>
      <c r="E28" s="83"/>
      <c r="F28" s="83">
        <v>64</v>
      </c>
      <c r="G28" s="83"/>
      <c r="H28" s="83"/>
      <c r="I28" s="83">
        <v>83</v>
      </c>
      <c r="J28" s="83">
        <v>249</v>
      </c>
    </row>
    <row r="29" spans="1:10" ht="12.75">
      <c r="A29" t="s">
        <v>18</v>
      </c>
      <c r="B29" s="83">
        <v>14</v>
      </c>
      <c r="C29" s="83">
        <v>56</v>
      </c>
      <c r="D29" s="83">
        <v>51</v>
      </c>
      <c r="E29" s="83"/>
      <c r="F29" s="83">
        <v>199</v>
      </c>
      <c r="G29" s="83"/>
      <c r="H29" s="83"/>
      <c r="I29" s="83">
        <v>40</v>
      </c>
      <c r="J29" s="83">
        <v>360</v>
      </c>
    </row>
    <row r="30" spans="1:10" ht="12.75">
      <c r="A30" t="s">
        <v>19</v>
      </c>
      <c r="B30" s="83">
        <v>27</v>
      </c>
      <c r="C30" s="83">
        <v>102</v>
      </c>
      <c r="D30" s="83">
        <v>67</v>
      </c>
      <c r="E30" s="83"/>
      <c r="F30" s="83">
        <v>196</v>
      </c>
      <c r="G30" s="83"/>
      <c r="H30" s="83"/>
      <c r="I30" s="83">
        <v>81</v>
      </c>
      <c r="J30" s="83">
        <v>473</v>
      </c>
    </row>
    <row r="31" spans="1:10" ht="12.75">
      <c r="A31" t="s">
        <v>20</v>
      </c>
      <c r="B31" s="83">
        <v>11</v>
      </c>
      <c r="C31" s="83">
        <v>50</v>
      </c>
      <c r="D31" s="83">
        <v>21</v>
      </c>
      <c r="E31" s="83"/>
      <c r="F31" s="83">
        <v>35</v>
      </c>
      <c r="G31" s="83"/>
      <c r="H31" s="83"/>
      <c r="I31" s="83">
        <v>47</v>
      </c>
      <c r="J31" s="83">
        <v>164</v>
      </c>
    </row>
    <row r="32" spans="1:10" ht="12.75">
      <c r="A32" t="s">
        <v>21</v>
      </c>
      <c r="B32" s="83">
        <v>17</v>
      </c>
      <c r="C32" s="83">
        <v>114</v>
      </c>
      <c r="D32" s="83">
        <v>31</v>
      </c>
      <c r="E32" s="83"/>
      <c r="F32" s="83">
        <v>103</v>
      </c>
      <c r="G32" s="83"/>
      <c r="H32" s="83"/>
      <c r="I32" s="83">
        <v>89</v>
      </c>
      <c r="J32" s="83">
        <v>354</v>
      </c>
    </row>
    <row r="33" spans="1:10" ht="12.75">
      <c r="A33" t="s">
        <v>22</v>
      </c>
      <c r="B33" s="83">
        <v>15</v>
      </c>
      <c r="C33" s="83">
        <v>104</v>
      </c>
      <c r="D33" s="83">
        <v>36</v>
      </c>
      <c r="E33" s="83"/>
      <c r="F33" s="83">
        <v>39</v>
      </c>
      <c r="G33" s="83"/>
      <c r="H33" s="83"/>
      <c r="I33" s="83">
        <v>40</v>
      </c>
      <c r="J33" s="83">
        <v>234</v>
      </c>
    </row>
    <row r="34" spans="1:10" ht="12.75">
      <c r="A34" t="s">
        <v>23</v>
      </c>
      <c r="B34" s="83">
        <v>79</v>
      </c>
      <c r="C34" s="83">
        <v>306</v>
      </c>
      <c r="D34" s="83">
        <v>102</v>
      </c>
      <c r="E34" s="83"/>
      <c r="F34" s="83">
        <v>390</v>
      </c>
      <c r="G34" s="83"/>
      <c r="H34" s="83"/>
      <c r="I34" s="83">
        <v>269</v>
      </c>
      <c r="J34" s="83">
        <v>1146</v>
      </c>
    </row>
    <row r="35" spans="1:10" ht="12.75">
      <c r="A35" t="s">
        <v>111</v>
      </c>
      <c r="B35" s="83">
        <v>2</v>
      </c>
      <c r="C35" s="83">
        <v>144</v>
      </c>
      <c r="D35" s="83">
        <v>18</v>
      </c>
      <c r="E35" s="83"/>
      <c r="F35" s="83">
        <v>135</v>
      </c>
      <c r="G35" s="83"/>
      <c r="H35" s="83"/>
      <c r="I35" s="83">
        <v>81</v>
      </c>
      <c r="J35" s="83">
        <v>380</v>
      </c>
    </row>
    <row r="36" spans="1:10" ht="12.75">
      <c r="A36" t="s">
        <v>24</v>
      </c>
      <c r="B36" s="83">
        <v>18</v>
      </c>
      <c r="C36" s="83">
        <v>91</v>
      </c>
      <c r="D36" s="83">
        <v>42</v>
      </c>
      <c r="E36" s="83"/>
      <c r="F36" s="83">
        <v>141</v>
      </c>
      <c r="G36" s="83"/>
      <c r="H36" s="83"/>
      <c r="I36" s="83">
        <v>72</v>
      </c>
      <c r="J36" s="83">
        <v>364</v>
      </c>
    </row>
    <row r="37" spans="1:10" ht="12.75">
      <c r="A37" t="s">
        <v>25</v>
      </c>
      <c r="B37" s="83">
        <v>3</v>
      </c>
      <c r="C37" s="83">
        <v>61</v>
      </c>
      <c r="D37" s="83">
        <v>15</v>
      </c>
      <c r="E37" s="83"/>
      <c r="F37" s="83">
        <v>31</v>
      </c>
      <c r="G37" s="83"/>
      <c r="H37" s="83"/>
      <c r="I37" s="83">
        <v>37</v>
      </c>
      <c r="J37" s="83">
        <v>147</v>
      </c>
    </row>
    <row r="38" spans="1:10" ht="12.75">
      <c r="A38" t="s">
        <v>26</v>
      </c>
      <c r="B38" s="83">
        <v>363</v>
      </c>
      <c r="C38" s="83">
        <v>2615</v>
      </c>
      <c r="D38" s="83">
        <v>1118</v>
      </c>
      <c r="E38" s="83">
        <v>1</v>
      </c>
      <c r="F38" s="83">
        <v>4166</v>
      </c>
      <c r="G38" s="83"/>
      <c r="H38" s="83"/>
      <c r="I38" s="83">
        <v>2503</v>
      </c>
      <c r="J38" s="83">
        <v>10766</v>
      </c>
    </row>
    <row r="39" spans="1:10" ht="12.75">
      <c r="A39" t="s">
        <v>112</v>
      </c>
      <c r="B39" s="83">
        <v>56</v>
      </c>
      <c r="C39" s="83">
        <v>293</v>
      </c>
      <c r="D39" s="83">
        <v>88</v>
      </c>
      <c r="E39" s="83"/>
      <c r="F39" s="83">
        <v>252</v>
      </c>
      <c r="G39" s="83"/>
      <c r="H39" s="83"/>
      <c r="I39" s="83">
        <v>250</v>
      </c>
      <c r="J39" s="83">
        <v>939</v>
      </c>
    </row>
    <row r="40" spans="1:10" ht="12.75">
      <c r="A40" t="s">
        <v>27</v>
      </c>
      <c r="B40" s="83">
        <v>7</v>
      </c>
      <c r="C40" s="83">
        <v>47</v>
      </c>
      <c r="D40" s="83">
        <v>20</v>
      </c>
      <c r="E40" s="83"/>
      <c r="F40" s="83">
        <v>42</v>
      </c>
      <c r="G40" s="83"/>
      <c r="H40" s="83"/>
      <c r="I40" s="83">
        <v>36</v>
      </c>
      <c r="J40" s="83">
        <v>152</v>
      </c>
    </row>
    <row r="41" spans="1:10" ht="12.75">
      <c r="A41" t="s">
        <v>28</v>
      </c>
      <c r="B41" s="83">
        <v>34</v>
      </c>
      <c r="C41" s="83">
        <v>411</v>
      </c>
      <c r="D41" s="83">
        <v>103</v>
      </c>
      <c r="E41" s="83"/>
      <c r="F41" s="83">
        <v>516</v>
      </c>
      <c r="G41" s="83"/>
      <c r="H41" s="83"/>
      <c r="I41" s="83">
        <v>277</v>
      </c>
      <c r="J41" s="83">
        <v>1341</v>
      </c>
    </row>
    <row r="42" spans="1:10" ht="12.75">
      <c r="A42" t="s">
        <v>29</v>
      </c>
      <c r="B42" s="83">
        <v>12</v>
      </c>
      <c r="C42" s="83">
        <v>107</v>
      </c>
      <c r="D42" s="83">
        <v>21</v>
      </c>
      <c r="E42" s="83"/>
      <c r="F42" s="83">
        <v>102</v>
      </c>
      <c r="G42" s="83"/>
      <c r="H42" s="83"/>
      <c r="I42" s="83">
        <v>67</v>
      </c>
      <c r="J42" s="83">
        <v>309</v>
      </c>
    </row>
    <row r="43" spans="1:10" ht="12.75">
      <c r="A43" t="s">
        <v>30</v>
      </c>
      <c r="B43" s="83">
        <v>2</v>
      </c>
      <c r="C43" s="83">
        <v>51</v>
      </c>
      <c r="D43" s="83">
        <v>11</v>
      </c>
      <c r="E43" s="83"/>
      <c r="F43" s="83">
        <v>32</v>
      </c>
      <c r="G43" s="83"/>
      <c r="H43" s="83"/>
      <c r="I43" s="83">
        <v>52</v>
      </c>
      <c r="J43" s="83">
        <v>148</v>
      </c>
    </row>
    <row r="44" spans="1:10" ht="12.75">
      <c r="A44" t="s">
        <v>31</v>
      </c>
      <c r="B44" s="83">
        <v>4</v>
      </c>
      <c r="C44" s="83">
        <v>50</v>
      </c>
      <c r="D44" s="83">
        <v>27</v>
      </c>
      <c r="E44" s="83"/>
      <c r="F44" s="83">
        <v>180</v>
      </c>
      <c r="G44" s="83"/>
      <c r="H44" s="83"/>
      <c r="I44" s="83">
        <v>32</v>
      </c>
      <c r="J44" s="83">
        <v>293</v>
      </c>
    </row>
    <row r="45" spans="1:10" ht="12.75">
      <c r="A45" t="s">
        <v>32</v>
      </c>
      <c r="B45" s="83">
        <v>42</v>
      </c>
      <c r="C45" s="83">
        <v>175</v>
      </c>
      <c r="D45" s="83">
        <v>85</v>
      </c>
      <c r="E45" s="83"/>
      <c r="F45" s="83">
        <v>256</v>
      </c>
      <c r="G45" s="83"/>
      <c r="H45" s="83"/>
      <c r="I45" s="83">
        <v>137</v>
      </c>
      <c r="J45" s="83">
        <v>695</v>
      </c>
    </row>
    <row r="46" spans="1:10" ht="12.75">
      <c r="A46" t="s">
        <v>33</v>
      </c>
      <c r="B46" s="83">
        <v>5</v>
      </c>
      <c r="C46" s="83">
        <v>61</v>
      </c>
      <c r="D46" s="83">
        <v>7</v>
      </c>
      <c r="E46" s="83"/>
      <c r="F46" s="83">
        <v>11</v>
      </c>
      <c r="G46" s="83"/>
      <c r="H46" s="83"/>
      <c r="I46" s="83">
        <v>39</v>
      </c>
      <c r="J46" s="83">
        <v>123</v>
      </c>
    </row>
    <row r="47" spans="1:10" ht="12.75">
      <c r="A47" t="s">
        <v>34</v>
      </c>
      <c r="B47" s="83">
        <v>3</v>
      </c>
      <c r="C47" s="83">
        <v>18</v>
      </c>
      <c r="D47" s="83">
        <v>6</v>
      </c>
      <c r="E47" s="83"/>
      <c r="F47" s="83">
        <v>5</v>
      </c>
      <c r="G47" s="83"/>
      <c r="H47" s="83"/>
      <c r="I47" s="83">
        <v>18</v>
      </c>
      <c r="J47" s="83">
        <v>50</v>
      </c>
    </row>
    <row r="48" spans="1:10" ht="12.75">
      <c r="A48" t="s">
        <v>35</v>
      </c>
      <c r="B48" s="83">
        <v>76</v>
      </c>
      <c r="C48" s="83">
        <v>461</v>
      </c>
      <c r="D48" s="83">
        <v>177</v>
      </c>
      <c r="E48" s="83"/>
      <c r="F48" s="83">
        <v>430</v>
      </c>
      <c r="G48" s="83"/>
      <c r="H48" s="83"/>
      <c r="I48" s="83">
        <v>347</v>
      </c>
      <c r="J48" s="83">
        <v>1491</v>
      </c>
    </row>
    <row r="49" spans="1:10" ht="12.75">
      <c r="A49" t="s">
        <v>36</v>
      </c>
      <c r="B49" s="83">
        <v>11</v>
      </c>
      <c r="C49" s="83">
        <v>25</v>
      </c>
      <c r="D49" s="83">
        <v>118</v>
      </c>
      <c r="E49" s="83"/>
      <c r="F49" s="83">
        <v>227</v>
      </c>
      <c r="G49" s="83"/>
      <c r="H49" s="83"/>
      <c r="I49" s="83">
        <v>15</v>
      </c>
      <c r="J49" s="83">
        <v>396</v>
      </c>
    </row>
    <row r="50" spans="1:10" ht="12.75">
      <c r="A50" t="s">
        <v>37</v>
      </c>
      <c r="B50" s="83">
        <v>36</v>
      </c>
      <c r="C50" s="83">
        <v>258</v>
      </c>
      <c r="D50" s="83">
        <v>147</v>
      </c>
      <c r="E50" s="83"/>
      <c r="F50" s="83">
        <v>575</v>
      </c>
      <c r="G50" s="83"/>
      <c r="H50" s="83"/>
      <c r="I50" s="83">
        <v>190</v>
      </c>
      <c r="J50" s="83">
        <v>1206</v>
      </c>
    </row>
    <row r="51" spans="1:10" ht="12.75">
      <c r="A51" t="s">
        <v>113</v>
      </c>
      <c r="B51" s="83">
        <v>32</v>
      </c>
      <c r="C51" s="83">
        <v>244</v>
      </c>
      <c r="D51" s="83">
        <v>82</v>
      </c>
      <c r="E51" s="83"/>
      <c r="F51" s="83">
        <v>233</v>
      </c>
      <c r="G51" s="83"/>
      <c r="H51" s="83"/>
      <c r="I51" s="83">
        <v>237</v>
      </c>
      <c r="J51" s="83">
        <v>828</v>
      </c>
    </row>
    <row r="52" spans="1:10" ht="12.75">
      <c r="A52" t="s">
        <v>38</v>
      </c>
      <c r="B52" s="83">
        <v>5</v>
      </c>
      <c r="C52" s="83">
        <v>11</v>
      </c>
      <c r="D52" s="83">
        <v>8</v>
      </c>
      <c r="E52" s="83"/>
      <c r="F52" s="83">
        <v>27</v>
      </c>
      <c r="G52" s="83"/>
      <c r="H52" s="83"/>
      <c r="I52" s="83">
        <v>12</v>
      </c>
      <c r="J52" s="83">
        <v>63</v>
      </c>
    </row>
    <row r="53" spans="1:10" ht="12.75">
      <c r="A53" t="s">
        <v>39</v>
      </c>
      <c r="B53" s="83">
        <v>17</v>
      </c>
      <c r="C53" s="83">
        <v>113</v>
      </c>
      <c r="D53" s="83">
        <v>26</v>
      </c>
      <c r="E53" s="83"/>
      <c r="F53" s="83">
        <v>113</v>
      </c>
      <c r="G53" s="83"/>
      <c r="H53" s="83"/>
      <c r="I53" s="83">
        <v>85</v>
      </c>
      <c r="J53" s="83">
        <v>354</v>
      </c>
    </row>
    <row r="54" spans="1:10" ht="12.75">
      <c r="A54" t="s">
        <v>40</v>
      </c>
      <c r="B54" s="83">
        <v>88</v>
      </c>
      <c r="C54" s="83">
        <v>371</v>
      </c>
      <c r="D54" s="83">
        <v>110</v>
      </c>
      <c r="E54" s="83"/>
      <c r="F54" s="83">
        <v>323</v>
      </c>
      <c r="G54" s="83"/>
      <c r="H54" s="83"/>
      <c r="I54" s="83">
        <v>395</v>
      </c>
      <c r="J54" s="83">
        <v>1287</v>
      </c>
    </row>
    <row r="55" spans="1:10" ht="12.75">
      <c r="A55" t="s">
        <v>41</v>
      </c>
      <c r="B55" s="83">
        <v>11</v>
      </c>
      <c r="C55" s="83">
        <v>97</v>
      </c>
      <c r="D55" s="83">
        <v>16</v>
      </c>
      <c r="E55" s="83"/>
      <c r="F55" s="83">
        <v>45</v>
      </c>
      <c r="G55" s="83"/>
      <c r="H55" s="83"/>
      <c r="I55" s="83">
        <v>79</v>
      </c>
      <c r="J55" s="83">
        <v>248</v>
      </c>
    </row>
    <row r="56" spans="1:10" ht="12.75">
      <c r="A56" t="s">
        <v>42</v>
      </c>
      <c r="B56" s="83">
        <v>55</v>
      </c>
      <c r="C56" s="83">
        <v>205</v>
      </c>
      <c r="D56" s="83">
        <v>110</v>
      </c>
      <c r="E56" s="83"/>
      <c r="F56" s="83">
        <v>194</v>
      </c>
      <c r="G56" s="83"/>
      <c r="H56" s="83"/>
      <c r="I56" s="83">
        <v>100</v>
      </c>
      <c r="J56" s="83">
        <v>664</v>
      </c>
    </row>
    <row r="57" spans="1:10" ht="12.75">
      <c r="A57" t="s">
        <v>43</v>
      </c>
      <c r="B57" s="83">
        <v>4</v>
      </c>
      <c r="C57" s="83">
        <v>46</v>
      </c>
      <c r="D57" s="83">
        <v>14</v>
      </c>
      <c r="E57" s="83"/>
      <c r="F57" s="83">
        <v>40</v>
      </c>
      <c r="G57" s="83"/>
      <c r="H57" s="83"/>
      <c r="I57" s="83">
        <v>32</v>
      </c>
      <c r="J57" s="83">
        <v>136</v>
      </c>
    </row>
    <row r="58" spans="1:10" ht="12.75">
      <c r="A58" t="s">
        <v>44</v>
      </c>
      <c r="B58" s="83">
        <v>43</v>
      </c>
      <c r="C58" s="83">
        <v>222</v>
      </c>
      <c r="D58" s="83">
        <v>69</v>
      </c>
      <c r="E58" s="83"/>
      <c r="F58" s="83">
        <v>143</v>
      </c>
      <c r="G58" s="83"/>
      <c r="H58" s="83"/>
      <c r="I58" s="83">
        <v>135</v>
      </c>
      <c r="J58" s="83">
        <v>612</v>
      </c>
    </row>
    <row r="59" spans="1:10" ht="13.5" thickBot="1">
      <c r="A59" t="s">
        <v>114</v>
      </c>
      <c r="B59" s="83"/>
      <c r="C59" s="83"/>
      <c r="D59" s="83"/>
      <c r="E59" s="83">
        <v>7352</v>
      </c>
      <c r="F59" s="83"/>
      <c r="G59" s="83">
        <v>216145</v>
      </c>
      <c r="H59" s="83">
        <v>21016</v>
      </c>
      <c r="I59" s="83"/>
      <c r="J59" s="83">
        <v>244513</v>
      </c>
    </row>
    <row r="60" spans="1:10" ht="13.5" thickBot="1">
      <c r="A60" s="96" t="s">
        <v>87</v>
      </c>
      <c r="B60" s="102">
        <v>1979</v>
      </c>
      <c r="C60" s="102">
        <v>11752</v>
      </c>
      <c r="D60" s="102">
        <v>4180</v>
      </c>
      <c r="E60" s="102">
        <v>7353</v>
      </c>
      <c r="F60" s="102">
        <v>14346</v>
      </c>
      <c r="G60" s="102">
        <v>216145</v>
      </c>
      <c r="H60" s="102">
        <v>21016</v>
      </c>
      <c r="I60" s="102">
        <v>9518</v>
      </c>
      <c r="J60" s="102">
        <v>286289</v>
      </c>
    </row>
    <row r="61" spans="1:2" ht="12.75">
      <c r="A61" s="43"/>
      <c r="B61" s="43"/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7" customWidth="1"/>
    <col min="2" max="2" width="14.7109375" style="7" customWidth="1"/>
    <col min="3" max="3" width="17.421875" style="7" customWidth="1"/>
    <col min="4" max="4" width="14.140625" style="7" customWidth="1"/>
    <col min="5" max="5" width="13.8515625" style="7" customWidth="1"/>
    <col min="6" max="6" width="12.28125" style="7" customWidth="1"/>
    <col min="7" max="7" width="14.00390625" style="7" customWidth="1"/>
    <col min="8" max="8" width="10.140625" style="7" customWidth="1"/>
    <col min="9" max="9" width="12.8515625" style="7" customWidth="1"/>
    <col min="10" max="16384" width="11.421875" style="7" customWidth="1"/>
  </cols>
  <sheetData>
    <row r="1" ht="14.25">
      <c r="A1" s="4" t="s">
        <v>54</v>
      </c>
    </row>
    <row r="2" ht="12.75">
      <c r="A2" s="7" t="s">
        <v>162</v>
      </c>
    </row>
    <row r="4" spans="1:2" ht="18">
      <c r="A4" s="66" t="s">
        <v>92</v>
      </c>
      <c r="B4" s="70" t="s">
        <v>91</v>
      </c>
    </row>
    <row r="5" spans="1:2" ht="18.75" thickBot="1">
      <c r="A5" s="66"/>
      <c r="B5" s="70"/>
    </row>
    <row r="6" spans="1:10" ht="35.25" customHeight="1" thickBot="1">
      <c r="A6" s="75" t="s">
        <v>0</v>
      </c>
      <c r="B6" s="75" t="s">
        <v>116</v>
      </c>
      <c r="C6" s="75" t="s">
        <v>117</v>
      </c>
      <c r="D6" s="75" t="s">
        <v>118</v>
      </c>
      <c r="E6" s="75" t="s">
        <v>119</v>
      </c>
      <c r="F6" s="75" t="s">
        <v>120</v>
      </c>
      <c r="G6" s="75" t="s">
        <v>121</v>
      </c>
      <c r="H6" s="75" t="s">
        <v>122</v>
      </c>
      <c r="I6" s="75" t="s">
        <v>123</v>
      </c>
      <c r="J6" s="75" t="s">
        <v>87</v>
      </c>
    </row>
    <row r="7" spans="1:10" ht="14.25" customHeight="1">
      <c r="A7" t="s">
        <v>1</v>
      </c>
      <c r="B7" s="90">
        <v>9</v>
      </c>
      <c r="C7" s="90">
        <v>4580</v>
      </c>
      <c r="D7" s="90">
        <v>16</v>
      </c>
      <c r="E7" s="90">
        <v>21</v>
      </c>
      <c r="F7" s="90">
        <v>120</v>
      </c>
      <c r="G7" s="90">
        <v>3</v>
      </c>
      <c r="H7" s="90">
        <v>5206</v>
      </c>
      <c r="I7" s="90">
        <v>277</v>
      </c>
      <c r="J7" s="90">
        <v>10232</v>
      </c>
    </row>
    <row r="8" spans="1:10" ht="14.25" customHeight="1">
      <c r="A8" t="s">
        <v>2</v>
      </c>
      <c r="B8" s="90">
        <v>7</v>
      </c>
      <c r="C8" s="90">
        <v>1313</v>
      </c>
      <c r="D8" s="90">
        <v>16</v>
      </c>
      <c r="E8" s="90">
        <v>1</v>
      </c>
      <c r="F8" s="90">
        <v>86</v>
      </c>
      <c r="G8" s="90"/>
      <c r="H8" s="90">
        <v>1456</v>
      </c>
      <c r="I8" s="90">
        <v>150</v>
      </c>
      <c r="J8" s="90">
        <v>3029</v>
      </c>
    </row>
    <row r="9" spans="1:10" ht="12.75">
      <c r="A9" t="s">
        <v>3</v>
      </c>
      <c r="B9" s="90">
        <v>2</v>
      </c>
      <c r="C9" s="90">
        <v>1501</v>
      </c>
      <c r="D9" s="90">
        <v>7</v>
      </c>
      <c r="E9" s="90">
        <v>9</v>
      </c>
      <c r="F9" s="90">
        <v>14</v>
      </c>
      <c r="G9" s="90"/>
      <c r="H9" s="90">
        <v>1643</v>
      </c>
      <c r="I9" s="90">
        <v>32</v>
      </c>
      <c r="J9" s="90">
        <v>3208</v>
      </c>
    </row>
    <row r="10" spans="1:10" ht="12.75">
      <c r="A10" t="s">
        <v>4</v>
      </c>
      <c r="B10" s="90">
        <v>22</v>
      </c>
      <c r="C10" s="90">
        <v>10055</v>
      </c>
      <c r="D10" s="90">
        <v>54</v>
      </c>
      <c r="E10" s="90">
        <v>11</v>
      </c>
      <c r="F10" s="90">
        <v>364</v>
      </c>
      <c r="G10" s="90">
        <v>11</v>
      </c>
      <c r="H10" s="90">
        <v>10951</v>
      </c>
      <c r="I10" s="90">
        <v>591</v>
      </c>
      <c r="J10" s="90">
        <v>22059</v>
      </c>
    </row>
    <row r="11" spans="1:10" ht="12.75">
      <c r="A11" t="s">
        <v>106</v>
      </c>
      <c r="B11" s="90">
        <v>12</v>
      </c>
      <c r="C11" s="90">
        <v>4860</v>
      </c>
      <c r="D11" s="90">
        <v>15</v>
      </c>
      <c r="E11" s="90">
        <v>6</v>
      </c>
      <c r="F11" s="90">
        <v>148</v>
      </c>
      <c r="G11" s="90"/>
      <c r="H11" s="90">
        <v>5335</v>
      </c>
      <c r="I11" s="90">
        <v>262</v>
      </c>
      <c r="J11" s="90">
        <v>10638</v>
      </c>
    </row>
    <row r="12" spans="1:10" ht="12.75">
      <c r="A12" t="s">
        <v>5</v>
      </c>
      <c r="B12" s="90">
        <v>9</v>
      </c>
      <c r="C12" s="90">
        <v>4931</v>
      </c>
      <c r="D12" s="90">
        <v>20</v>
      </c>
      <c r="E12" s="90">
        <v>36</v>
      </c>
      <c r="F12" s="90">
        <v>112</v>
      </c>
      <c r="G12" s="90"/>
      <c r="H12" s="90">
        <v>5424</v>
      </c>
      <c r="I12" s="90">
        <v>209</v>
      </c>
      <c r="J12" s="90">
        <v>10741</v>
      </c>
    </row>
    <row r="13" spans="1:10" ht="12.75">
      <c r="A13" t="s">
        <v>6</v>
      </c>
      <c r="B13" s="90"/>
      <c r="C13" s="90">
        <v>685</v>
      </c>
      <c r="D13" s="90"/>
      <c r="E13" s="90"/>
      <c r="F13" s="90">
        <v>7</v>
      </c>
      <c r="G13" s="90"/>
      <c r="H13" s="90">
        <v>756</v>
      </c>
      <c r="I13" s="90">
        <v>12</v>
      </c>
      <c r="J13" s="90">
        <v>1460</v>
      </c>
    </row>
    <row r="14" spans="1:10" ht="12.75">
      <c r="A14" t="s">
        <v>7</v>
      </c>
      <c r="B14" s="90">
        <v>4</v>
      </c>
      <c r="C14" s="90">
        <v>1950</v>
      </c>
      <c r="D14" s="90">
        <v>6</v>
      </c>
      <c r="E14" s="90">
        <v>1</v>
      </c>
      <c r="F14" s="90">
        <v>20</v>
      </c>
      <c r="G14" s="90">
        <v>1</v>
      </c>
      <c r="H14" s="90">
        <v>2104</v>
      </c>
      <c r="I14" s="90">
        <v>53</v>
      </c>
      <c r="J14" s="90">
        <v>4139</v>
      </c>
    </row>
    <row r="15" spans="1:10" ht="12.75">
      <c r="A15" t="s">
        <v>8</v>
      </c>
      <c r="B15" s="90">
        <v>11</v>
      </c>
      <c r="C15" s="90">
        <v>5350</v>
      </c>
      <c r="D15" s="90">
        <v>21</v>
      </c>
      <c r="E15" s="90">
        <v>9</v>
      </c>
      <c r="F15" s="90">
        <v>115</v>
      </c>
      <c r="G15" s="90"/>
      <c r="H15" s="90">
        <v>5983</v>
      </c>
      <c r="I15" s="90">
        <v>240</v>
      </c>
      <c r="J15" s="90">
        <v>11729</v>
      </c>
    </row>
    <row r="16" spans="1:10" ht="12.75">
      <c r="A16" t="s">
        <v>9</v>
      </c>
      <c r="B16" s="90">
        <v>48</v>
      </c>
      <c r="C16" s="90">
        <v>29203</v>
      </c>
      <c r="D16" s="90">
        <v>105</v>
      </c>
      <c r="E16" s="90">
        <v>66</v>
      </c>
      <c r="F16" s="90">
        <v>808</v>
      </c>
      <c r="G16" s="90"/>
      <c r="H16" s="90">
        <v>31912</v>
      </c>
      <c r="I16" s="90">
        <v>1548</v>
      </c>
      <c r="J16" s="90">
        <v>63690</v>
      </c>
    </row>
    <row r="17" spans="1:10" ht="12.75">
      <c r="A17" t="s">
        <v>10</v>
      </c>
      <c r="B17" s="90">
        <v>8</v>
      </c>
      <c r="C17" s="90">
        <v>1397</v>
      </c>
      <c r="D17" s="90">
        <v>15</v>
      </c>
      <c r="E17" s="90">
        <v>1</v>
      </c>
      <c r="F17" s="90">
        <v>48</v>
      </c>
      <c r="G17" s="90"/>
      <c r="H17" s="90">
        <v>1562</v>
      </c>
      <c r="I17" s="90">
        <v>99</v>
      </c>
      <c r="J17" s="90">
        <v>3130</v>
      </c>
    </row>
    <row r="18" spans="1:10" ht="12.75">
      <c r="A18" t="s">
        <v>107</v>
      </c>
      <c r="B18" s="90">
        <v>2</v>
      </c>
      <c r="C18" s="90">
        <v>1255</v>
      </c>
      <c r="D18" s="90">
        <v>5</v>
      </c>
      <c r="E18" s="90">
        <v>4</v>
      </c>
      <c r="F18" s="90">
        <v>30</v>
      </c>
      <c r="G18" s="90"/>
      <c r="H18" s="90">
        <v>1395</v>
      </c>
      <c r="I18" s="90">
        <v>55</v>
      </c>
      <c r="J18" s="90">
        <v>2746</v>
      </c>
    </row>
    <row r="19" spans="1:10" ht="12.75">
      <c r="A19" t="s">
        <v>108</v>
      </c>
      <c r="B19" s="90">
        <v>5</v>
      </c>
      <c r="C19" s="90">
        <v>4453</v>
      </c>
      <c r="D19" s="90">
        <v>20</v>
      </c>
      <c r="E19" s="90">
        <v>1</v>
      </c>
      <c r="F19" s="90">
        <v>102</v>
      </c>
      <c r="G19" s="90"/>
      <c r="H19" s="90">
        <v>5055</v>
      </c>
      <c r="I19" s="90">
        <v>178</v>
      </c>
      <c r="J19" s="90">
        <v>9814</v>
      </c>
    </row>
    <row r="20" spans="1:10" ht="12.75">
      <c r="A20" t="s">
        <v>11</v>
      </c>
      <c r="B20" s="90">
        <v>3</v>
      </c>
      <c r="C20" s="90">
        <v>2419</v>
      </c>
      <c r="D20" s="90">
        <v>13</v>
      </c>
      <c r="E20" s="90">
        <v>10</v>
      </c>
      <c r="F20" s="90">
        <v>56</v>
      </c>
      <c r="G20" s="90"/>
      <c r="H20" s="90">
        <v>2799</v>
      </c>
      <c r="I20" s="90">
        <v>104</v>
      </c>
      <c r="J20" s="90">
        <v>5404</v>
      </c>
    </row>
    <row r="21" spans="1:10" ht="12.75">
      <c r="A21" t="s">
        <v>109</v>
      </c>
      <c r="B21" s="90">
        <v>9</v>
      </c>
      <c r="C21" s="90">
        <v>3428</v>
      </c>
      <c r="D21" s="90">
        <v>23</v>
      </c>
      <c r="E21" s="90">
        <v>7</v>
      </c>
      <c r="F21" s="90">
        <v>97</v>
      </c>
      <c r="G21" s="90"/>
      <c r="H21" s="90">
        <v>3730</v>
      </c>
      <c r="I21" s="90">
        <v>191</v>
      </c>
      <c r="J21" s="90">
        <v>7485</v>
      </c>
    </row>
    <row r="22" spans="1:10" ht="12.75">
      <c r="A22" t="s">
        <v>12</v>
      </c>
      <c r="B22" s="90"/>
      <c r="C22" s="90">
        <v>196</v>
      </c>
      <c r="D22" s="90"/>
      <c r="E22" s="90"/>
      <c r="F22" s="90"/>
      <c r="G22" s="90"/>
      <c r="H22" s="90">
        <v>219</v>
      </c>
      <c r="I22" s="90"/>
      <c r="J22" s="90">
        <v>415</v>
      </c>
    </row>
    <row r="23" spans="1:10" ht="12.75">
      <c r="A23" t="s">
        <v>13</v>
      </c>
      <c r="B23" s="90">
        <v>3</v>
      </c>
      <c r="C23" s="90">
        <v>1711</v>
      </c>
      <c r="D23" s="90">
        <v>8</v>
      </c>
      <c r="E23" s="90">
        <v>1</v>
      </c>
      <c r="F23" s="90">
        <v>30</v>
      </c>
      <c r="G23" s="90"/>
      <c r="H23" s="90">
        <v>1876</v>
      </c>
      <c r="I23" s="90">
        <v>52</v>
      </c>
      <c r="J23" s="90">
        <v>3681</v>
      </c>
    </row>
    <row r="24" spans="1:10" ht="12.75">
      <c r="A24" t="s">
        <v>110</v>
      </c>
      <c r="B24" s="90">
        <v>7</v>
      </c>
      <c r="C24" s="90">
        <v>2877</v>
      </c>
      <c r="D24" s="90">
        <v>13</v>
      </c>
      <c r="E24" s="90">
        <v>1</v>
      </c>
      <c r="F24" s="90">
        <v>92</v>
      </c>
      <c r="G24" s="90"/>
      <c r="H24" s="90">
        <v>3262</v>
      </c>
      <c r="I24" s="90">
        <v>129</v>
      </c>
      <c r="J24" s="90">
        <v>6381</v>
      </c>
    </row>
    <row r="25" spans="1:10" ht="12.75">
      <c r="A25" t="s">
        <v>14</v>
      </c>
      <c r="B25" s="90">
        <v>1</v>
      </c>
      <c r="C25" s="90">
        <v>375</v>
      </c>
      <c r="D25" s="90">
        <v>5</v>
      </c>
      <c r="E25" s="90"/>
      <c r="F25" s="90">
        <v>5</v>
      </c>
      <c r="G25" s="90"/>
      <c r="H25" s="90">
        <v>413</v>
      </c>
      <c r="I25" s="90">
        <v>20</v>
      </c>
      <c r="J25" s="90">
        <v>819</v>
      </c>
    </row>
    <row r="26" spans="1:10" ht="12.75">
      <c r="A26" t="s">
        <v>15</v>
      </c>
      <c r="B26" s="90">
        <v>17</v>
      </c>
      <c r="C26" s="90">
        <v>4218</v>
      </c>
      <c r="D26" s="90">
        <v>33</v>
      </c>
      <c r="E26" s="90">
        <v>17</v>
      </c>
      <c r="F26" s="90">
        <v>173</v>
      </c>
      <c r="G26" s="90"/>
      <c r="H26" s="90">
        <v>4582</v>
      </c>
      <c r="I26" s="90">
        <v>273</v>
      </c>
      <c r="J26" s="90">
        <v>9313</v>
      </c>
    </row>
    <row r="27" spans="1:10" ht="12.75">
      <c r="A27" t="s">
        <v>16</v>
      </c>
      <c r="B27" s="90">
        <v>6</v>
      </c>
      <c r="C27" s="90">
        <v>4712</v>
      </c>
      <c r="D27" s="90">
        <v>10</v>
      </c>
      <c r="E27" s="90">
        <v>5</v>
      </c>
      <c r="F27" s="90">
        <v>195</v>
      </c>
      <c r="G27" s="90"/>
      <c r="H27" s="90">
        <v>5298</v>
      </c>
      <c r="I27" s="90">
        <v>345</v>
      </c>
      <c r="J27" s="90">
        <v>10571</v>
      </c>
    </row>
    <row r="28" spans="1:10" ht="12.75">
      <c r="A28" t="s">
        <v>17</v>
      </c>
      <c r="B28" s="90">
        <v>4</v>
      </c>
      <c r="C28" s="90">
        <v>836</v>
      </c>
      <c r="D28" s="90">
        <v>3</v>
      </c>
      <c r="E28" s="90">
        <v>1</v>
      </c>
      <c r="F28" s="90">
        <v>33</v>
      </c>
      <c r="G28" s="90"/>
      <c r="H28" s="90">
        <v>923</v>
      </c>
      <c r="I28" s="90">
        <v>58</v>
      </c>
      <c r="J28" s="90">
        <v>1858</v>
      </c>
    </row>
    <row r="29" spans="1:10" ht="12.75">
      <c r="A29" t="s">
        <v>18</v>
      </c>
      <c r="B29" s="90">
        <v>7</v>
      </c>
      <c r="C29" s="90">
        <v>2064</v>
      </c>
      <c r="D29" s="90">
        <v>14</v>
      </c>
      <c r="E29" s="90">
        <v>3</v>
      </c>
      <c r="F29" s="90">
        <v>86</v>
      </c>
      <c r="G29" s="90"/>
      <c r="H29" s="90">
        <v>2215</v>
      </c>
      <c r="I29" s="90">
        <v>186</v>
      </c>
      <c r="J29" s="90">
        <v>4575</v>
      </c>
    </row>
    <row r="30" spans="1:10" ht="12.75">
      <c r="A30" t="s">
        <v>19</v>
      </c>
      <c r="B30" s="90">
        <v>2</v>
      </c>
      <c r="C30" s="90">
        <v>2138</v>
      </c>
      <c r="D30" s="90">
        <v>16</v>
      </c>
      <c r="E30" s="90">
        <v>3</v>
      </c>
      <c r="F30" s="90">
        <v>51</v>
      </c>
      <c r="G30" s="90"/>
      <c r="H30" s="90">
        <v>2403</v>
      </c>
      <c r="I30" s="90">
        <v>96</v>
      </c>
      <c r="J30" s="90">
        <v>4709</v>
      </c>
    </row>
    <row r="31" spans="1:10" ht="12.75">
      <c r="A31" t="s">
        <v>20</v>
      </c>
      <c r="B31" s="90">
        <v>13</v>
      </c>
      <c r="C31" s="90">
        <v>1026</v>
      </c>
      <c r="D31" s="90">
        <v>5</v>
      </c>
      <c r="E31" s="90"/>
      <c r="F31" s="90">
        <v>28</v>
      </c>
      <c r="G31" s="90"/>
      <c r="H31" s="90">
        <v>1109</v>
      </c>
      <c r="I31" s="90">
        <v>46</v>
      </c>
      <c r="J31" s="90">
        <v>2227</v>
      </c>
    </row>
    <row r="32" spans="1:10" ht="12.75">
      <c r="A32" t="s">
        <v>21</v>
      </c>
      <c r="B32" s="90">
        <v>4</v>
      </c>
      <c r="C32" s="90">
        <v>2231</v>
      </c>
      <c r="D32" s="90">
        <v>13</v>
      </c>
      <c r="E32" s="90">
        <v>6</v>
      </c>
      <c r="F32" s="90">
        <v>125</v>
      </c>
      <c r="G32" s="90"/>
      <c r="H32" s="90">
        <v>2516</v>
      </c>
      <c r="I32" s="90">
        <v>180</v>
      </c>
      <c r="J32" s="90">
        <v>5075</v>
      </c>
    </row>
    <row r="33" spans="1:10" ht="12.75">
      <c r="A33" t="s">
        <v>22</v>
      </c>
      <c r="B33" s="90">
        <v>1</v>
      </c>
      <c r="C33" s="90">
        <v>1436</v>
      </c>
      <c r="D33" s="90">
        <v>4</v>
      </c>
      <c r="E33" s="90">
        <v>5</v>
      </c>
      <c r="F33" s="90">
        <v>13</v>
      </c>
      <c r="G33" s="90"/>
      <c r="H33" s="90">
        <v>1553</v>
      </c>
      <c r="I33" s="90">
        <v>29</v>
      </c>
      <c r="J33" s="90">
        <v>3041</v>
      </c>
    </row>
    <row r="34" spans="1:10" ht="12.75">
      <c r="A34" t="s">
        <v>23</v>
      </c>
      <c r="B34" s="90">
        <v>10</v>
      </c>
      <c r="C34" s="90">
        <v>5352</v>
      </c>
      <c r="D34" s="90">
        <v>24</v>
      </c>
      <c r="E34" s="90">
        <v>18</v>
      </c>
      <c r="F34" s="90">
        <v>37</v>
      </c>
      <c r="G34" s="90"/>
      <c r="H34" s="90">
        <v>6064</v>
      </c>
      <c r="I34" s="90">
        <v>100</v>
      </c>
      <c r="J34" s="90">
        <v>11605</v>
      </c>
    </row>
    <row r="35" spans="1:10" ht="12.75">
      <c r="A35" t="s">
        <v>111</v>
      </c>
      <c r="B35" s="90">
        <v>5</v>
      </c>
      <c r="C35" s="90">
        <v>1709</v>
      </c>
      <c r="D35" s="90">
        <v>7</v>
      </c>
      <c r="E35" s="90"/>
      <c r="F35" s="90">
        <v>40</v>
      </c>
      <c r="G35" s="90"/>
      <c r="H35" s="90">
        <v>1843</v>
      </c>
      <c r="I35" s="90">
        <v>94</v>
      </c>
      <c r="J35" s="90">
        <v>3698</v>
      </c>
    </row>
    <row r="36" spans="1:10" ht="12.75">
      <c r="A36" t="s">
        <v>24</v>
      </c>
      <c r="B36" s="90">
        <v>8</v>
      </c>
      <c r="C36" s="90">
        <v>2795</v>
      </c>
      <c r="D36" s="90">
        <v>15</v>
      </c>
      <c r="E36" s="90"/>
      <c r="F36" s="90">
        <v>48</v>
      </c>
      <c r="G36" s="90"/>
      <c r="H36" s="90">
        <v>3014</v>
      </c>
      <c r="I36" s="90">
        <v>82</v>
      </c>
      <c r="J36" s="90">
        <v>5962</v>
      </c>
    </row>
    <row r="37" spans="1:10" ht="12.75">
      <c r="A37" t="s">
        <v>25</v>
      </c>
      <c r="B37" s="90">
        <v>1</v>
      </c>
      <c r="C37" s="90">
        <v>1499</v>
      </c>
      <c r="D37" s="90">
        <v>8</v>
      </c>
      <c r="E37" s="90">
        <v>1</v>
      </c>
      <c r="F37" s="90">
        <v>28</v>
      </c>
      <c r="G37" s="90"/>
      <c r="H37" s="90">
        <v>1719</v>
      </c>
      <c r="I37" s="90">
        <v>67</v>
      </c>
      <c r="J37" s="90">
        <v>3323</v>
      </c>
    </row>
    <row r="38" spans="1:10" ht="12.75">
      <c r="A38" t="s">
        <v>26</v>
      </c>
      <c r="B38" s="90">
        <v>40</v>
      </c>
      <c r="C38" s="90">
        <v>33819</v>
      </c>
      <c r="D38" s="90">
        <v>165</v>
      </c>
      <c r="E38" s="90">
        <v>32</v>
      </c>
      <c r="F38" s="90">
        <v>257</v>
      </c>
      <c r="G38" s="90"/>
      <c r="H38" s="90">
        <v>37586</v>
      </c>
      <c r="I38" s="90">
        <v>586</v>
      </c>
      <c r="J38" s="90">
        <v>72485</v>
      </c>
    </row>
    <row r="39" spans="1:10" ht="12.75">
      <c r="A39" t="s">
        <v>112</v>
      </c>
      <c r="B39" s="90">
        <v>16</v>
      </c>
      <c r="C39" s="90">
        <v>6116</v>
      </c>
      <c r="D39" s="90">
        <v>33</v>
      </c>
      <c r="E39" s="90">
        <v>5</v>
      </c>
      <c r="F39" s="90">
        <v>192</v>
      </c>
      <c r="G39" s="90"/>
      <c r="H39" s="90">
        <v>6736</v>
      </c>
      <c r="I39" s="90">
        <v>405</v>
      </c>
      <c r="J39" s="90">
        <v>13503</v>
      </c>
    </row>
    <row r="40" spans="1:10" ht="12.75">
      <c r="A40" t="s">
        <v>27</v>
      </c>
      <c r="B40" s="90">
        <v>2</v>
      </c>
      <c r="C40" s="90">
        <v>190</v>
      </c>
      <c r="D40" s="90">
        <v>2</v>
      </c>
      <c r="E40" s="90"/>
      <c r="F40" s="90"/>
      <c r="G40" s="90"/>
      <c r="H40" s="90">
        <v>211</v>
      </c>
      <c r="I40" s="90">
        <v>1</v>
      </c>
      <c r="J40" s="90">
        <v>406</v>
      </c>
    </row>
    <row r="41" spans="1:10" ht="12.75">
      <c r="A41" t="s">
        <v>28</v>
      </c>
      <c r="B41" s="90">
        <v>16</v>
      </c>
      <c r="C41" s="90">
        <v>7878</v>
      </c>
      <c r="D41" s="90">
        <v>30</v>
      </c>
      <c r="E41" s="90">
        <v>16</v>
      </c>
      <c r="F41" s="90">
        <v>244</v>
      </c>
      <c r="G41" s="90"/>
      <c r="H41" s="90">
        <v>8434</v>
      </c>
      <c r="I41" s="90">
        <v>440</v>
      </c>
      <c r="J41" s="90">
        <v>17058</v>
      </c>
    </row>
    <row r="42" spans="1:10" ht="12.75">
      <c r="A42" t="s">
        <v>29</v>
      </c>
      <c r="B42" s="90">
        <v>4</v>
      </c>
      <c r="C42" s="90">
        <v>2242</v>
      </c>
      <c r="D42" s="90">
        <v>6</v>
      </c>
      <c r="E42" s="90">
        <v>1</v>
      </c>
      <c r="F42" s="90">
        <v>111</v>
      </c>
      <c r="G42" s="90">
        <v>1</v>
      </c>
      <c r="H42" s="90">
        <v>2526</v>
      </c>
      <c r="I42" s="90">
        <v>157</v>
      </c>
      <c r="J42" s="90">
        <v>5048</v>
      </c>
    </row>
    <row r="43" spans="1:10" ht="12.75">
      <c r="A43" t="s">
        <v>30</v>
      </c>
      <c r="B43" s="90"/>
      <c r="C43" s="90">
        <v>1104</v>
      </c>
      <c r="D43" s="90">
        <v>3</v>
      </c>
      <c r="E43" s="90"/>
      <c r="F43" s="90">
        <v>49</v>
      </c>
      <c r="G43" s="90"/>
      <c r="H43" s="90">
        <v>1277</v>
      </c>
      <c r="I43" s="90">
        <v>78</v>
      </c>
      <c r="J43" s="90">
        <v>2511</v>
      </c>
    </row>
    <row r="44" spans="1:10" ht="12.75">
      <c r="A44" t="s">
        <v>31</v>
      </c>
      <c r="B44" s="90">
        <v>7</v>
      </c>
      <c r="C44" s="90">
        <v>579</v>
      </c>
      <c r="D44" s="90"/>
      <c r="E44" s="90">
        <v>1</v>
      </c>
      <c r="F44" s="90">
        <v>33</v>
      </c>
      <c r="G44" s="90"/>
      <c r="H44" s="90">
        <v>641</v>
      </c>
      <c r="I44" s="90">
        <v>67</v>
      </c>
      <c r="J44" s="90">
        <v>1328</v>
      </c>
    </row>
    <row r="45" spans="1:10" ht="12.75">
      <c r="A45" t="s">
        <v>32</v>
      </c>
      <c r="B45" s="90">
        <v>6</v>
      </c>
      <c r="C45" s="90">
        <v>3789</v>
      </c>
      <c r="D45" s="90">
        <v>19</v>
      </c>
      <c r="E45" s="90">
        <v>6</v>
      </c>
      <c r="F45" s="90">
        <v>153</v>
      </c>
      <c r="G45" s="90"/>
      <c r="H45" s="90">
        <v>4317</v>
      </c>
      <c r="I45" s="90">
        <v>284</v>
      </c>
      <c r="J45" s="90">
        <v>8574</v>
      </c>
    </row>
    <row r="46" spans="1:10" ht="12.75">
      <c r="A46" t="s">
        <v>33</v>
      </c>
      <c r="B46" s="90">
        <v>1</v>
      </c>
      <c r="C46" s="90">
        <v>1387</v>
      </c>
      <c r="D46" s="90">
        <v>10</v>
      </c>
      <c r="E46" s="90">
        <v>3</v>
      </c>
      <c r="F46" s="90">
        <v>57</v>
      </c>
      <c r="G46" s="90"/>
      <c r="H46" s="90">
        <v>1591</v>
      </c>
      <c r="I46" s="90">
        <v>98</v>
      </c>
      <c r="J46" s="90">
        <v>3147</v>
      </c>
    </row>
    <row r="47" spans="1:10" ht="12.75">
      <c r="A47" t="s">
        <v>34</v>
      </c>
      <c r="B47" s="90">
        <v>4</v>
      </c>
      <c r="C47" s="90">
        <v>709</v>
      </c>
      <c r="D47" s="90">
        <v>3</v>
      </c>
      <c r="E47" s="90">
        <v>1</v>
      </c>
      <c r="F47" s="90">
        <v>11</v>
      </c>
      <c r="G47" s="90"/>
      <c r="H47" s="90">
        <v>783</v>
      </c>
      <c r="I47" s="90">
        <v>15</v>
      </c>
      <c r="J47" s="90">
        <v>1526</v>
      </c>
    </row>
    <row r="48" spans="1:10" ht="12.75">
      <c r="A48" t="s">
        <v>35</v>
      </c>
      <c r="B48" s="90">
        <v>9</v>
      </c>
      <c r="C48" s="90">
        <v>8972</v>
      </c>
      <c r="D48" s="90">
        <v>34</v>
      </c>
      <c r="E48" s="90">
        <v>6</v>
      </c>
      <c r="F48" s="90">
        <v>189</v>
      </c>
      <c r="G48" s="90">
        <v>3</v>
      </c>
      <c r="H48" s="90">
        <v>10052</v>
      </c>
      <c r="I48" s="90">
        <v>344</v>
      </c>
      <c r="J48" s="90">
        <v>19609</v>
      </c>
    </row>
    <row r="49" spans="1:10" ht="12.75">
      <c r="A49" t="s">
        <v>36</v>
      </c>
      <c r="B49" s="90"/>
      <c r="C49" s="90">
        <v>225</v>
      </c>
      <c r="D49" s="90">
        <v>3</v>
      </c>
      <c r="E49" s="90"/>
      <c r="F49" s="90">
        <v>11</v>
      </c>
      <c r="G49" s="90"/>
      <c r="H49" s="90">
        <v>247</v>
      </c>
      <c r="I49" s="90">
        <v>22</v>
      </c>
      <c r="J49" s="90">
        <v>508</v>
      </c>
    </row>
    <row r="50" spans="1:10" ht="12.75">
      <c r="A50" t="s">
        <v>37</v>
      </c>
      <c r="B50" s="90">
        <v>22</v>
      </c>
      <c r="C50" s="90">
        <v>4641</v>
      </c>
      <c r="D50" s="90">
        <v>31</v>
      </c>
      <c r="E50" s="90">
        <v>4</v>
      </c>
      <c r="F50" s="90">
        <v>101</v>
      </c>
      <c r="G50" s="90"/>
      <c r="H50" s="90">
        <v>5051</v>
      </c>
      <c r="I50" s="90">
        <v>191</v>
      </c>
      <c r="J50" s="90">
        <v>10041</v>
      </c>
    </row>
    <row r="51" spans="1:10" ht="12.75">
      <c r="A51" t="s">
        <v>113</v>
      </c>
      <c r="B51" s="90">
        <v>6</v>
      </c>
      <c r="C51" s="90">
        <v>3831</v>
      </c>
      <c r="D51" s="90">
        <v>20</v>
      </c>
      <c r="E51" s="90">
        <v>7</v>
      </c>
      <c r="F51" s="90">
        <v>64</v>
      </c>
      <c r="G51" s="90"/>
      <c r="H51" s="90">
        <v>4297</v>
      </c>
      <c r="I51" s="90">
        <v>131</v>
      </c>
      <c r="J51" s="90">
        <v>8356</v>
      </c>
    </row>
    <row r="52" spans="1:10" ht="12.75">
      <c r="A52" t="s">
        <v>38</v>
      </c>
      <c r="B52" s="90"/>
      <c r="C52" s="90">
        <v>372</v>
      </c>
      <c r="D52" s="90"/>
      <c r="E52" s="90"/>
      <c r="F52" s="90">
        <v>7</v>
      </c>
      <c r="G52" s="90"/>
      <c r="H52" s="90">
        <v>416</v>
      </c>
      <c r="I52" s="90">
        <v>10</v>
      </c>
      <c r="J52" s="90">
        <v>805</v>
      </c>
    </row>
    <row r="53" spans="1:10" ht="12.75">
      <c r="A53" t="s">
        <v>39</v>
      </c>
      <c r="B53" s="90">
        <v>1</v>
      </c>
      <c r="C53" s="90">
        <v>2426</v>
      </c>
      <c r="D53" s="90">
        <v>12</v>
      </c>
      <c r="E53" s="90">
        <v>1</v>
      </c>
      <c r="F53" s="90">
        <v>45</v>
      </c>
      <c r="G53" s="90"/>
      <c r="H53" s="90">
        <v>2658</v>
      </c>
      <c r="I53" s="90">
        <v>78</v>
      </c>
      <c r="J53" s="90">
        <v>5221</v>
      </c>
    </row>
    <row r="54" spans="1:10" ht="12.75">
      <c r="A54" t="s">
        <v>40</v>
      </c>
      <c r="B54" s="90">
        <v>33</v>
      </c>
      <c r="C54" s="90">
        <v>12389</v>
      </c>
      <c r="D54" s="90">
        <v>71</v>
      </c>
      <c r="E54" s="90">
        <v>16</v>
      </c>
      <c r="F54" s="90">
        <v>371</v>
      </c>
      <c r="G54" s="90">
        <v>3</v>
      </c>
      <c r="H54" s="90">
        <v>13644</v>
      </c>
      <c r="I54" s="90">
        <v>681</v>
      </c>
      <c r="J54" s="90">
        <v>27208</v>
      </c>
    </row>
    <row r="55" spans="1:10" ht="12.75">
      <c r="A55" t="s">
        <v>41</v>
      </c>
      <c r="B55" s="90">
        <v>2</v>
      </c>
      <c r="C55" s="90">
        <v>2276</v>
      </c>
      <c r="D55" s="90">
        <v>10</v>
      </c>
      <c r="E55" s="90">
        <v>6</v>
      </c>
      <c r="F55" s="90">
        <v>40</v>
      </c>
      <c r="G55" s="90"/>
      <c r="H55" s="90">
        <v>2527</v>
      </c>
      <c r="I55" s="90">
        <v>76</v>
      </c>
      <c r="J55" s="90">
        <v>4937</v>
      </c>
    </row>
    <row r="56" spans="1:10" ht="12.75">
      <c r="A56" t="s">
        <v>42</v>
      </c>
      <c r="B56" s="90">
        <v>7</v>
      </c>
      <c r="C56" s="90">
        <v>4262</v>
      </c>
      <c r="D56" s="90">
        <v>31</v>
      </c>
      <c r="E56" s="90">
        <v>17</v>
      </c>
      <c r="F56" s="90">
        <v>170</v>
      </c>
      <c r="G56" s="90">
        <v>1</v>
      </c>
      <c r="H56" s="90">
        <v>4651</v>
      </c>
      <c r="I56" s="90">
        <v>381</v>
      </c>
      <c r="J56" s="90">
        <v>9520</v>
      </c>
    </row>
    <row r="57" spans="1:10" ht="12.75">
      <c r="A57" t="s">
        <v>43</v>
      </c>
      <c r="B57" s="90">
        <v>1</v>
      </c>
      <c r="C57" s="90">
        <v>634</v>
      </c>
      <c r="D57" s="90">
        <v>1</v>
      </c>
      <c r="E57" s="90"/>
      <c r="F57" s="90">
        <v>13</v>
      </c>
      <c r="G57" s="90"/>
      <c r="H57" s="90">
        <v>692</v>
      </c>
      <c r="I57" s="90">
        <v>22</v>
      </c>
      <c r="J57" s="90">
        <v>1363</v>
      </c>
    </row>
    <row r="58" spans="1:10" ht="13.5" thickBot="1">
      <c r="A58" t="s">
        <v>44</v>
      </c>
      <c r="B58" s="90">
        <v>8</v>
      </c>
      <c r="C58" s="90">
        <v>4785</v>
      </c>
      <c r="D58" s="90">
        <v>23</v>
      </c>
      <c r="E58" s="90">
        <v>11</v>
      </c>
      <c r="F58" s="90">
        <v>48</v>
      </c>
      <c r="G58" s="90"/>
      <c r="H58" s="90">
        <v>5261</v>
      </c>
      <c r="I58" s="90">
        <v>91</v>
      </c>
      <c r="J58" s="90">
        <v>10227</v>
      </c>
    </row>
    <row r="59" spans="1:10" ht="13.5" thickBot="1">
      <c r="A59" s="76" t="s">
        <v>87</v>
      </c>
      <c r="B59" s="76">
        <v>425</v>
      </c>
      <c r="C59" s="76">
        <v>215181</v>
      </c>
      <c r="D59" s="76">
        <v>1021</v>
      </c>
      <c r="E59" s="76">
        <v>377</v>
      </c>
      <c r="F59" s="76">
        <v>5277</v>
      </c>
      <c r="G59" s="76">
        <v>23</v>
      </c>
      <c r="H59" s="76">
        <v>237918</v>
      </c>
      <c r="I59" s="76">
        <v>9916</v>
      </c>
      <c r="J59" s="76">
        <v>470138</v>
      </c>
    </row>
    <row r="60" spans="2:3" ht="12.75">
      <c r="B60" s="43"/>
      <c r="C60" s="43"/>
    </row>
    <row r="62" spans="1:2" ht="12.75">
      <c r="A62" s="43"/>
      <c r="B62" s="4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C1" sqref="C1"/>
    </sheetView>
  </sheetViews>
  <sheetFormatPr defaultColWidth="11.421875" defaultRowHeight="12.75"/>
  <cols>
    <col min="1" max="1" width="32.00390625" style="7" customWidth="1"/>
    <col min="2" max="2" width="14.7109375" style="7" customWidth="1"/>
    <col min="3" max="3" width="17.421875" style="7" customWidth="1"/>
    <col min="4" max="4" width="14.140625" style="11" customWidth="1"/>
    <col min="5" max="5" width="12.28125" style="7" customWidth="1"/>
    <col min="6" max="6" width="14.00390625" style="7" customWidth="1"/>
    <col min="7" max="7" width="10.140625" style="7" customWidth="1"/>
    <col min="8" max="8" width="12.8515625" style="7" customWidth="1"/>
    <col min="9" max="16384" width="11.421875" style="7" customWidth="1"/>
  </cols>
  <sheetData>
    <row r="1" ht="14.25">
      <c r="A1" s="4" t="s">
        <v>54</v>
      </c>
    </row>
    <row r="2" ht="12.75">
      <c r="A2" s="7" t="s">
        <v>162</v>
      </c>
    </row>
    <row r="4" spans="1:2" ht="18">
      <c r="A4" s="66" t="s">
        <v>105</v>
      </c>
      <c r="B4" s="67"/>
    </row>
    <row r="6" ht="53.25" customHeight="1" thickBot="1"/>
    <row r="7" spans="1:4" ht="13.5" thickBot="1">
      <c r="A7" s="73" t="s">
        <v>0</v>
      </c>
      <c r="B7" s="73" t="s">
        <v>45</v>
      </c>
      <c r="C7" s="73" t="s">
        <v>0</v>
      </c>
      <c r="D7" s="73" t="s">
        <v>196</v>
      </c>
    </row>
    <row r="8" spans="1:4" ht="12.75">
      <c r="A8" s="7" t="s">
        <v>1</v>
      </c>
      <c r="B8" s="36">
        <v>39558</v>
      </c>
      <c r="C8" t="s">
        <v>1</v>
      </c>
      <c r="D8" s="36">
        <v>45223</v>
      </c>
    </row>
    <row r="9" spans="1:4" ht="12.75">
      <c r="A9" s="7" t="s">
        <v>2</v>
      </c>
      <c r="B9" s="36">
        <v>9985</v>
      </c>
      <c r="C9" t="s">
        <v>2</v>
      </c>
      <c r="D9" s="36">
        <v>10135</v>
      </c>
    </row>
    <row r="10" spans="1:4" ht="12.75">
      <c r="A10" s="7" t="s">
        <v>3</v>
      </c>
      <c r="B10" s="36">
        <v>13970</v>
      </c>
      <c r="C10" t="s">
        <v>3</v>
      </c>
      <c r="D10" s="36">
        <v>14831</v>
      </c>
    </row>
    <row r="11" spans="1:4" ht="12.75">
      <c r="A11" s="7" t="s">
        <v>4</v>
      </c>
      <c r="B11" s="36">
        <v>77172</v>
      </c>
      <c r="C11" t="s">
        <v>4</v>
      </c>
      <c r="D11" s="36">
        <v>87167</v>
      </c>
    </row>
    <row r="12" spans="1:4" ht="12.75">
      <c r="A12" s="7" t="s">
        <v>106</v>
      </c>
      <c r="B12" s="36">
        <v>20189</v>
      </c>
      <c r="C12" t="s">
        <v>106</v>
      </c>
      <c r="D12" s="36">
        <v>23293</v>
      </c>
    </row>
    <row r="13" spans="1:4" ht="12.75">
      <c r="A13" s="7" t="s">
        <v>5</v>
      </c>
      <c r="B13" s="36">
        <v>43408</v>
      </c>
      <c r="C13" t="s">
        <v>5</v>
      </c>
      <c r="D13" s="36">
        <v>49355</v>
      </c>
    </row>
    <row r="14" spans="1:4" ht="12.75">
      <c r="A14" s="7" t="s">
        <v>6</v>
      </c>
      <c r="B14" s="36">
        <v>4031</v>
      </c>
      <c r="C14" t="s">
        <v>6</v>
      </c>
      <c r="D14" s="36">
        <v>4139</v>
      </c>
    </row>
    <row r="15" spans="1:4" ht="12.75">
      <c r="A15" s="7" t="s">
        <v>7</v>
      </c>
      <c r="B15" s="36">
        <v>29274</v>
      </c>
      <c r="C15" t="s">
        <v>7</v>
      </c>
      <c r="D15" s="36">
        <v>27975</v>
      </c>
    </row>
    <row r="16" spans="1:4" ht="12.75">
      <c r="A16" s="7" t="s">
        <v>8</v>
      </c>
      <c r="B16" s="36">
        <v>45530</v>
      </c>
      <c r="C16" t="s">
        <v>8</v>
      </c>
      <c r="D16" s="36">
        <v>43358</v>
      </c>
    </row>
    <row r="17" spans="1:4" ht="12.75">
      <c r="A17" s="7" t="s">
        <v>9</v>
      </c>
      <c r="B17" s="36">
        <v>205973</v>
      </c>
      <c r="C17" t="s">
        <v>9</v>
      </c>
      <c r="D17" s="36">
        <v>236888</v>
      </c>
    </row>
    <row r="18" spans="1:4" ht="12.75">
      <c r="A18" s="7" t="s">
        <v>10</v>
      </c>
      <c r="B18" s="36">
        <v>9936</v>
      </c>
      <c r="C18" t="s">
        <v>10</v>
      </c>
      <c r="D18" s="36">
        <v>9651</v>
      </c>
    </row>
    <row r="19" spans="1:4" ht="12.75">
      <c r="A19" s="7" t="s">
        <v>107</v>
      </c>
      <c r="B19" s="36">
        <v>11437</v>
      </c>
      <c r="C19" t="s">
        <v>107</v>
      </c>
      <c r="D19" s="36">
        <v>12338</v>
      </c>
    </row>
    <row r="20" spans="1:4" ht="12.75">
      <c r="A20" s="7" t="s">
        <v>108</v>
      </c>
      <c r="B20" s="36">
        <v>48175</v>
      </c>
      <c r="C20" t="s">
        <v>108</v>
      </c>
      <c r="D20" s="36">
        <v>52994</v>
      </c>
    </row>
    <row r="21" spans="1:4" ht="12.75">
      <c r="A21" s="43" t="s">
        <v>11</v>
      </c>
      <c r="B21" s="36">
        <v>25828</v>
      </c>
      <c r="C21" t="s">
        <v>11</v>
      </c>
      <c r="D21" s="36">
        <v>26853</v>
      </c>
    </row>
    <row r="22" spans="1:4" ht="12.75">
      <c r="A22" s="7" t="s">
        <v>109</v>
      </c>
      <c r="B22" s="36">
        <v>24340</v>
      </c>
      <c r="C22" t="s">
        <v>109</v>
      </c>
      <c r="D22" s="36">
        <v>30491</v>
      </c>
    </row>
    <row r="23" spans="1:4" ht="12.75">
      <c r="A23" s="7" t="s">
        <v>12</v>
      </c>
      <c r="B23" s="36">
        <v>3530</v>
      </c>
      <c r="C23" t="s">
        <v>12</v>
      </c>
      <c r="D23" s="36">
        <v>3037</v>
      </c>
    </row>
    <row r="24" spans="1:4" ht="12.75">
      <c r="A24" s="7" t="s">
        <v>13</v>
      </c>
      <c r="B24" s="36">
        <v>14139</v>
      </c>
      <c r="C24" t="s">
        <v>13</v>
      </c>
      <c r="D24" s="36">
        <v>14154</v>
      </c>
    </row>
    <row r="25" spans="1:4" ht="12.75">
      <c r="A25" s="7" t="s">
        <v>110</v>
      </c>
      <c r="B25" s="36">
        <v>24443</v>
      </c>
      <c r="C25" t="s">
        <v>110</v>
      </c>
      <c r="D25" s="36">
        <v>24966</v>
      </c>
    </row>
    <row r="26" spans="1:4" ht="12.75">
      <c r="A26" s="7" t="s">
        <v>14</v>
      </c>
      <c r="B26" s="36">
        <v>5290</v>
      </c>
      <c r="C26" t="s">
        <v>14</v>
      </c>
      <c r="D26" s="36">
        <v>5788</v>
      </c>
    </row>
    <row r="27" spans="1:4" ht="12.75">
      <c r="A27" s="7" t="s">
        <v>15</v>
      </c>
      <c r="B27" s="36">
        <v>33014</v>
      </c>
      <c r="C27" t="s">
        <v>15</v>
      </c>
      <c r="D27" s="36">
        <v>34159</v>
      </c>
    </row>
    <row r="28" spans="1:4" ht="12.75">
      <c r="A28" s="7" t="s">
        <v>16</v>
      </c>
      <c r="B28" s="36">
        <v>34529</v>
      </c>
      <c r="C28" t="s">
        <v>16</v>
      </c>
      <c r="D28" s="36">
        <v>36130</v>
      </c>
    </row>
    <row r="29" spans="1:4" ht="12.75">
      <c r="A29" s="7" t="s">
        <v>17</v>
      </c>
      <c r="B29" s="36">
        <v>9729</v>
      </c>
      <c r="C29" t="s">
        <v>17</v>
      </c>
      <c r="D29" s="36">
        <v>9111</v>
      </c>
    </row>
    <row r="30" spans="1:4" ht="12.75">
      <c r="A30" s="7" t="s">
        <v>18</v>
      </c>
      <c r="B30" s="36">
        <v>3188</v>
      </c>
      <c r="C30" t="s">
        <v>18</v>
      </c>
      <c r="D30" s="36">
        <v>3754</v>
      </c>
    </row>
    <row r="31" spans="1:4" ht="12.75">
      <c r="A31" s="7" t="s">
        <v>19</v>
      </c>
      <c r="B31" s="36">
        <v>22996</v>
      </c>
      <c r="C31" t="s">
        <v>19</v>
      </c>
      <c r="D31" s="36">
        <v>25672</v>
      </c>
    </row>
    <row r="32" spans="1:4" ht="12.75">
      <c r="A32" s="7" t="s">
        <v>20</v>
      </c>
      <c r="B32" s="36">
        <v>6720</v>
      </c>
      <c r="C32" t="s">
        <v>20</v>
      </c>
      <c r="D32" s="36">
        <v>7845</v>
      </c>
    </row>
    <row r="33" spans="1:4" ht="12.75">
      <c r="A33" s="7" t="s">
        <v>21</v>
      </c>
      <c r="B33" s="36">
        <v>19583</v>
      </c>
      <c r="C33" t="s">
        <v>21</v>
      </c>
      <c r="D33" s="36">
        <v>20851</v>
      </c>
    </row>
    <row r="34" spans="1:4" ht="12.75">
      <c r="A34" s="7" t="s">
        <v>22</v>
      </c>
      <c r="B34" s="36">
        <v>9180</v>
      </c>
      <c r="C34" t="s">
        <v>22</v>
      </c>
      <c r="D34" s="36">
        <v>10417</v>
      </c>
    </row>
    <row r="35" spans="1:4" ht="12.75">
      <c r="A35" s="7" t="s">
        <v>23</v>
      </c>
      <c r="B35" s="36">
        <v>47643</v>
      </c>
      <c r="C35" t="s">
        <v>23</v>
      </c>
      <c r="D35" s="36">
        <v>56512</v>
      </c>
    </row>
    <row r="36" spans="1:4" ht="12.75">
      <c r="A36" s="7" t="s">
        <v>111</v>
      </c>
      <c r="B36" s="36">
        <v>17654</v>
      </c>
      <c r="C36" t="s">
        <v>111</v>
      </c>
      <c r="D36" s="36">
        <v>19082</v>
      </c>
    </row>
    <row r="37" spans="1:4" ht="12.75">
      <c r="A37" s="7" t="s">
        <v>24</v>
      </c>
      <c r="B37" s="36">
        <v>16348</v>
      </c>
      <c r="C37" t="s">
        <v>24</v>
      </c>
      <c r="D37" s="36">
        <v>20768</v>
      </c>
    </row>
    <row r="38" spans="1:4" ht="12.75">
      <c r="A38" s="7" t="s">
        <v>25</v>
      </c>
      <c r="B38" s="36">
        <v>9791</v>
      </c>
      <c r="C38" t="s">
        <v>25</v>
      </c>
      <c r="D38" s="36">
        <v>10905</v>
      </c>
    </row>
    <row r="39" spans="1:4" ht="12.75">
      <c r="A39" s="7" t="s">
        <v>26</v>
      </c>
      <c r="B39" s="36">
        <v>225333</v>
      </c>
      <c r="C39" t="s">
        <v>26</v>
      </c>
      <c r="D39" s="36">
        <v>234364</v>
      </c>
    </row>
    <row r="40" spans="1:4" ht="12.75">
      <c r="A40" s="7" t="s">
        <v>112</v>
      </c>
      <c r="B40" s="36">
        <v>63339</v>
      </c>
      <c r="C40" t="s">
        <v>112</v>
      </c>
      <c r="D40" s="36">
        <v>66613</v>
      </c>
    </row>
    <row r="41" spans="1:4" ht="12.75">
      <c r="A41" s="7" t="s">
        <v>27</v>
      </c>
      <c r="B41" s="36">
        <v>3229</v>
      </c>
      <c r="C41" t="s">
        <v>27</v>
      </c>
      <c r="D41" s="36">
        <v>2537</v>
      </c>
    </row>
    <row r="42" spans="1:4" ht="12.75">
      <c r="A42" s="7" t="s">
        <v>28</v>
      </c>
      <c r="B42" s="36">
        <v>54208</v>
      </c>
      <c r="C42" t="s">
        <v>28</v>
      </c>
      <c r="D42" s="36">
        <v>56391</v>
      </c>
    </row>
    <row r="43" spans="1:4" ht="12.75">
      <c r="A43" s="7" t="s">
        <v>29</v>
      </c>
      <c r="B43" s="36">
        <v>13560</v>
      </c>
      <c r="C43" t="s">
        <v>29</v>
      </c>
      <c r="D43" s="36">
        <v>15911</v>
      </c>
    </row>
    <row r="44" spans="1:4" ht="12.75">
      <c r="A44" s="7" t="s">
        <v>30</v>
      </c>
      <c r="B44" s="36">
        <v>8551</v>
      </c>
      <c r="C44" t="s">
        <v>30</v>
      </c>
      <c r="D44" s="36">
        <v>8968</v>
      </c>
    </row>
    <row r="45" spans="1:4" ht="12.75">
      <c r="A45" s="7" t="s">
        <v>31</v>
      </c>
      <c r="B45" s="36">
        <v>5577</v>
      </c>
      <c r="C45" t="s">
        <v>31</v>
      </c>
      <c r="D45" s="36">
        <v>5938</v>
      </c>
    </row>
    <row r="46" spans="1:4" ht="12.75">
      <c r="A46" s="7" t="s">
        <v>32</v>
      </c>
      <c r="B46" s="36">
        <v>38199</v>
      </c>
      <c r="C46" t="s">
        <v>32</v>
      </c>
      <c r="D46" s="36">
        <v>41688</v>
      </c>
    </row>
    <row r="47" spans="1:4" ht="12.75">
      <c r="A47" s="7" t="s">
        <v>33</v>
      </c>
      <c r="B47" s="36">
        <v>10904</v>
      </c>
      <c r="C47" t="s">
        <v>33</v>
      </c>
      <c r="D47" s="36">
        <v>11130</v>
      </c>
    </row>
    <row r="48" spans="1:4" ht="12.75">
      <c r="A48" s="7" t="s">
        <v>34</v>
      </c>
      <c r="B48" s="36">
        <v>4168</v>
      </c>
      <c r="C48" t="s">
        <v>34</v>
      </c>
      <c r="D48" s="36">
        <v>4384</v>
      </c>
    </row>
    <row r="49" spans="1:4" ht="12.75">
      <c r="A49" s="7" t="s">
        <v>35</v>
      </c>
      <c r="B49" s="36">
        <v>62025</v>
      </c>
      <c r="C49" t="s">
        <v>35</v>
      </c>
      <c r="D49" s="36">
        <v>66644</v>
      </c>
    </row>
    <row r="50" spans="1:4" ht="12.75">
      <c r="A50" s="7" t="s">
        <v>36</v>
      </c>
      <c r="B50" s="36">
        <v>2360</v>
      </c>
      <c r="C50" t="s">
        <v>36</v>
      </c>
      <c r="D50" s="36">
        <v>2660</v>
      </c>
    </row>
    <row r="51" spans="1:4" ht="12.75">
      <c r="A51" s="7" t="s">
        <v>37</v>
      </c>
      <c r="B51" s="36">
        <v>40416</v>
      </c>
      <c r="C51" t="s">
        <v>37</v>
      </c>
      <c r="D51" s="36">
        <v>46188</v>
      </c>
    </row>
    <row r="52" spans="1:4" ht="12.75">
      <c r="A52" s="7" t="s">
        <v>113</v>
      </c>
      <c r="B52" s="36">
        <v>39513</v>
      </c>
      <c r="C52" t="s">
        <v>113</v>
      </c>
      <c r="D52" s="36">
        <v>45979</v>
      </c>
    </row>
    <row r="53" spans="1:4" ht="12.75">
      <c r="A53" s="7" t="s">
        <v>38</v>
      </c>
      <c r="B53" s="36">
        <v>2839</v>
      </c>
      <c r="C53" t="s">
        <v>38</v>
      </c>
      <c r="D53" s="36">
        <v>3729</v>
      </c>
    </row>
    <row r="54" spans="1:4" ht="12.75">
      <c r="A54" s="7" t="s">
        <v>39</v>
      </c>
      <c r="B54" s="36">
        <v>21516</v>
      </c>
      <c r="C54" t="s">
        <v>39</v>
      </c>
      <c r="D54" s="36">
        <v>22873</v>
      </c>
    </row>
    <row r="55" spans="1:4" ht="12.75">
      <c r="A55" s="7" t="s">
        <v>40</v>
      </c>
      <c r="B55" s="36">
        <v>112965</v>
      </c>
      <c r="C55" t="s">
        <v>40</v>
      </c>
      <c r="D55" s="36">
        <v>124353</v>
      </c>
    </row>
    <row r="56" spans="1:4" ht="12.75">
      <c r="A56" s="43" t="s">
        <v>41</v>
      </c>
      <c r="B56" s="36">
        <v>18630</v>
      </c>
      <c r="C56" t="s">
        <v>41</v>
      </c>
      <c r="D56" s="36">
        <v>19996</v>
      </c>
    </row>
    <row r="57" spans="1:4" ht="12.75">
      <c r="A57" s="7" t="s">
        <v>42</v>
      </c>
      <c r="B57" s="36">
        <v>8166</v>
      </c>
      <c r="C57" t="s">
        <v>42</v>
      </c>
      <c r="D57" s="36">
        <v>11914</v>
      </c>
    </row>
    <row r="58" spans="1:4" ht="12.75">
      <c r="A58" s="7" t="s">
        <v>43</v>
      </c>
      <c r="B58" s="36">
        <v>6309</v>
      </c>
      <c r="C58" t="s">
        <v>43</v>
      </c>
      <c r="D58" s="36">
        <v>7233</v>
      </c>
    </row>
    <row r="59" spans="1:4" ht="13.5" thickBot="1">
      <c r="A59" s="7" t="s">
        <v>44</v>
      </c>
      <c r="B59" s="11">
        <v>39926</v>
      </c>
      <c r="C59" t="s">
        <v>44</v>
      </c>
      <c r="D59" s="36">
        <v>44780</v>
      </c>
    </row>
    <row r="60" spans="1:4" ht="13.5" thickBot="1">
      <c r="A60" s="84" t="s">
        <v>50</v>
      </c>
      <c r="B60" s="74">
        <v>1668316</v>
      </c>
      <c r="C60" s="84" t="s">
        <v>87</v>
      </c>
      <c r="D60" s="74">
        <v>1822115</v>
      </c>
    </row>
    <row r="61" spans="2:4" ht="12.75">
      <c r="B61" s="11"/>
      <c r="D61" s="7"/>
    </row>
    <row r="62" spans="2:4" ht="12.75">
      <c r="B62" s="11"/>
      <c r="D62" s="7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7.00390625" style="7" customWidth="1"/>
    <col min="2" max="16384" width="11.421875" style="7" customWidth="1"/>
  </cols>
  <sheetData>
    <row r="1" spans="1:3" ht="15">
      <c r="A1" s="5"/>
      <c r="C1" s="33" t="s">
        <v>59</v>
      </c>
    </row>
    <row r="3" s="14" customFormat="1" ht="15.75" customHeight="1">
      <c r="A3" s="61" t="s">
        <v>130</v>
      </c>
    </row>
    <row r="4" s="14" customFormat="1" ht="15.75" customHeight="1">
      <c r="A4" s="61" t="s">
        <v>131</v>
      </c>
    </row>
    <row r="5" s="14" customFormat="1" ht="15.75" customHeight="1">
      <c r="A5" s="61" t="s">
        <v>132</v>
      </c>
    </row>
    <row r="6" s="14" customFormat="1" ht="15.75" customHeight="1">
      <c r="A6" s="61" t="s">
        <v>133</v>
      </c>
    </row>
    <row r="7" s="14" customFormat="1" ht="15.75" customHeight="1">
      <c r="A7" s="61" t="s">
        <v>134</v>
      </c>
    </row>
    <row r="8" s="14" customFormat="1" ht="15.75" customHeight="1">
      <c r="A8" s="61" t="s">
        <v>135</v>
      </c>
    </row>
    <row r="9" s="14" customFormat="1" ht="15.75" customHeight="1">
      <c r="A9" s="61" t="s">
        <v>136</v>
      </c>
    </row>
    <row r="10" s="14" customFormat="1" ht="15.75" customHeight="1">
      <c r="A10" s="61" t="s">
        <v>137</v>
      </c>
    </row>
    <row r="11" s="14" customFormat="1" ht="15.75" customHeight="1">
      <c r="A11" s="61" t="s">
        <v>138</v>
      </c>
    </row>
    <row r="12" s="14" customFormat="1" ht="15.75" customHeight="1">
      <c r="A12" s="61" t="s">
        <v>139</v>
      </c>
    </row>
    <row r="13" s="14" customFormat="1" ht="15.75" customHeight="1">
      <c r="A13" s="61" t="s">
        <v>140</v>
      </c>
    </row>
    <row r="14" s="14" customFormat="1" ht="15.75" customHeight="1">
      <c r="A14" s="61" t="s">
        <v>141</v>
      </c>
    </row>
    <row r="15" s="14" customFormat="1" ht="15.75" customHeight="1">
      <c r="A15" s="61" t="s">
        <v>142</v>
      </c>
    </row>
    <row r="16" s="14" customFormat="1" ht="15.75" customHeight="1">
      <c r="A16" s="61" t="s">
        <v>143</v>
      </c>
    </row>
    <row r="17" s="14" customFormat="1" ht="15.75" customHeight="1">
      <c r="A17" s="61" t="s">
        <v>144</v>
      </c>
    </row>
    <row r="18" s="14" customFormat="1" ht="15.75" customHeight="1">
      <c r="A18" s="62"/>
    </row>
    <row r="19" s="14" customFormat="1" ht="43.5" customHeight="1">
      <c r="A19" s="63" t="s">
        <v>145</v>
      </c>
    </row>
    <row r="20" s="14" customFormat="1" ht="54.75" customHeight="1">
      <c r="A20" s="64" t="s">
        <v>146</v>
      </c>
    </row>
    <row r="21" s="14" customFormat="1" ht="51" customHeight="1">
      <c r="A21" s="64" t="s">
        <v>147</v>
      </c>
    </row>
    <row r="22" s="14" customFormat="1" ht="43.5" customHeight="1">
      <c r="A22" s="64" t="s">
        <v>148</v>
      </c>
    </row>
    <row r="23" s="14" customFormat="1" ht="15.75" customHeight="1">
      <c r="A23" s="63"/>
    </row>
    <row r="24" s="14" customFormat="1" ht="15.75" customHeight="1">
      <c r="A24" s="63" t="s">
        <v>149</v>
      </c>
    </row>
    <row r="25" s="14" customFormat="1" ht="15.75" customHeight="1">
      <c r="A25" s="64" t="s">
        <v>150</v>
      </c>
    </row>
    <row r="26" s="14" customFormat="1" ht="15.75" customHeight="1">
      <c r="A26" s="64" t="s">
        <v>151</v>
      </c>
    </row>
    <row r="27" s="14" customFormat="1" ht="15.75" customHeight="1">
      <c r="A27" s="64" t="s">
        <v>152</v>
      </c>
    </row>
    <row r="28" s="14" customFormat="1" ht="15.75" customHeight="1">
      <c r="A28" s="64" t="s">
        <v>153</v>
      </c>
    </row>
    <row r="29" s="14" customFormat="1" ht="15.75" customHeight="1">
      <c r="A29" s="64" t="s">
        <v>154</v>
      </c>
    </row>
    <row r="30" s="14" customFormat="1" ht="15.75" customHeight="1">
      <c r="A30" s="64" t="s">
        <v>155</v>
      </c>
    </row>
    <row r="31" s="14" customFormat="1" ht="15.75" customHeight="1">
      <c r="A31" s="64" t="s">
        <v>156</v>
      </c>
    </row>
    <row r="32" s="14" customFormat="1" ht="15.75" customHeight="1">
      <c r="A32" s="64" t="s">
        <v>157</v>
      </c>
    </row>
    <row r="33" s="14" customFormat="1" ht="15.75" customHeight="1">
      <c r="A33" s="64" t="s">
        <v>158</v>
      </c>
    </row>
    <row r="34" s="14" customFormat="1" ht="15.75" customHeight="1">
      <c r="A34" s="64" t="s">
        <v>159</v>
      </c>
    </row>
    <row r="35" ht="14.25">
      <c r="A35" s="65"/>
    </row>
  </sheetData>
  <sheetProtection/>
  <hyperlinks>
    <hyperlink ref="C1" location="Indice!A1" display="Indice"/>
  </hyperlink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7" customWidth="1"/>
    <col min="2" max="2" width="14.7109375" style="7" customWidth="1"/>
    <col min="3" max="3" width="17.421875" style="7" customWidth="1"/>
    <col min="4" max="4" width="14.140625" style="7" customWidth="1"/>
    <col min="5" max="5" width="13.8515625" style="7" customWidth="1"/>
    <col min="6" max="6" width="12.28125" style="7" customWidth="1"/>
    <col min="7" max="7" width="14.00390625" style="7" customWidth="1"/>
    <col min="8" max="8" width="10.140625" style="7" customWidth="1"/>
    <col min="9" max="9" width="12.8515625" style="7" customWidth="1"/>
    <col min="10" max="16384" width="11.421875" style="7" customWidth="1"/>
  </cols>
  <sheetData>
    <row r="1" ht="14.25">
      <c r="A1" s="4" t="s">
        <v>54</v>
      </c>
    </row>
    <row r="2" ht="12.75">
      <c r="A2" s="7" t="s">
        <v>162</v>
      </c>
    </row>
    <row r="4" spans="1:2" ht="18">
      <c r="A4" s="66" t="s">
        <v>104</v>
      </c>
      <c r="B4" s="70" t="s">
        <v>88</v>
      </c>
    </row>
    <row r="5" spans="1:6" ht="13.5" thickBot="1">
      <c r="A5" s="43"/>
      <c r="B5" s="43"/>
      <c r="C5" s="43"/>
      <c r="D5" s="43"/>
      <c r="E5" s="43"/>
      <c r="F5" s="43"/>
    </row>
    <row r="6" spans="1:6" ht="53.25" customHeight="1" thickBot="1">
      <c r="A6" s="91" t="s">
        <v>0</v>
      </c>
      <c r="B6" s="91" t="s">
        <v>192</v>
      </c>
      <c r="C6" s="91" t="s">
        <v>193</v>
      </c>
      <c r="D6" s="91" t="s">
        <v>194</v>
      </c>
      <c r="E6" s="91" t="s">
        <v>195</v>
      </c>
      <c r="F6" s="91" t="s">
        <v>87</v>
      </c>
    </row>
    <row r="7" spans="1:6" ht="12.75">
      <c r="A7" t="s">
        <v>1</v>
      </c>
      <c r="B7" s="36">
        <v>2374</v>
      </c>
      <c r="C7" s="36">
        <v>24592</v>
      </c>
      <c r="D7" s="36">
        <v>8114</v>
      </c>
      <c r="E7" s="36">
        <v>2351</v>
      </c>
      <c r="F7" s="36">
        <v>37431</v>
      </c>
    </row>
    <row r="8" spans="1:6" ht="12.75">
      <c r="A8" t="s">
        <v>2</v>
      </c>
      <c r="B8" s="36">
        <v>1710</v>
      </c>
      <c r="C8" s="36">
        <v>6189</v>
      </c>
      <c r="D8" s="36">
        <v>3760</v>
      </c>
      <c r="E8" s="36">
        <v>1336</v>
      </c>
      <c r="F8" s="36">
        <v>12995</v>
      </c>
    </row>
    <row r="9" spans="1:6" ht="12.75">
      <c r="A9" t="s">
        <v>3</v>
      </c>
      <c r="B9" s="36">
        <v>1104</v>
      </c>
      <c r="C9" s="36">
        <v>6604</v>
      </c>
      <c r="D9" s="36">
        <v>4287</v>
      </c>
      <c r="E9" s="36">
        <v>832</v>
      </c>
      <c r="F9" s="36">
        <v>12827</v>
      </c>
    </row>
    <row r="10" spans="1:6" ht="12.75">
      <c r="A10" t="s">
        <v>4</v>
      </c>
      <c r="B10" s="36">
        <v>5849</v>
      </c>
      <c r="C10" s="36">
        <v>59723</v>
      </c>
      <c r="D10" s="36">
        <v>19881</v>
      </c>
      <c r="E10" s="36">
        <v>5884</v>
      </c>
      <c r="F10" s="36">
        <v>91337</v>
      </c>
    </row>
    <row r="11" spans="1:6" ht="12.75">
      <c r="A11" t="s">
        <v>106</v>
      </c>
      <c r="B11" s="36">
        <v>1861</v>
      </c>
      <c r="C11" s="36">
        <v>20134</v>
      </c>
      <c r="D11" s="36">
        <v>6978</v>
      </c>
      <c r="E11" s="36">
        <v>1332</v>
      </c>
      <c r="F11" s="36">
        <v>30305</v>
      </c>
    </row>
    <row r="12" spans="1:6" ht="12.75">
      <c r="A12" t="s">
        <v>5</v>
      </c>
      <c r="B12" s="36">
        <v>2391</v>
      </c>
      <c r="C12" s="36">
        <v>21601</v>
      </c>
      <c r="D12" s="36">
        <v>7928</v>
      </c>
      <c r="E12" s="36">
        <v>2873</v>
      </c>
      <c r="F12" s="36">
        <v>34793</v>
      </c>
    </row>
    <row r="13" spans="1:6" ht="12.75">
      <c r="A13" t="s">
        <v>6</v>
      </c>
      <c r="B13" s="36">
        <v>188</v>
      </c>
      <c r="C13" s="36">
        <v>1582</v>
      </c>
      <c r="D13" s="36">
        <v>625</v>
      </c>
      <c r="E13" s="36">
        <v>194</v>
      </c>
      <c r="F13" s="36">
        <v>2589</v>
      </c>
    </row>
    <row r="14" spans="1:6" ht="12.75">
      <c r="A14" t="s">
        <v>7</v>
      </c>
      <c r="B14" s="36">
        <v>2142</v>
      </c>
      <c r="C14" s="36">
        <v>8750</v>
      </c>
      <c r="D14" s="36">
        <v>7466</v>
      </c>
      <c r="E14" s="36">
        <v>4233</v>
      </c>
      <c r="F14" s="36">
        <v>22591</v>
      </c>
    </row>
    <row r="15" spans="1:6" ht="12.75">
      <c r="A15" t="s">
        <v>8</v>
      </c>
      <c r="B15" s="36">
        <v>1753</v>
      </c>
      <c r="C15" s="36">
        <v>29975</v>
      </c>
      <c r="D15" s="36">
        <v>5686</v>
      </c>
      <c r="E15" s="36">
        <v>1623</v>
      </c>
      <c r="F15" s="36">
        <v>39037</v>
      </c>
    </row>
    <row r="16" spans="1:6" ht="12.75">
      <c r="A16" t="s">
        <v>9</v>
      </c>
      <c r="B16" s="36">
        <v>14340</v>
      </c>
      <c r="C16" s="36">
        <v>143024</v>
      </c>
      <c r="D16" s="36">
        <v>50988</v>
      </c>
      <c r="E16" s="36">
        <v>9287</v>
      </c>
      <c r="F16" s="36">
        <v>217639</v>
      </c>
    </row>
    <row r="17" spans="1:6" ht="12.75">
      <c r="A17" t="s">
        <v>10</v>
      </c>
      <c r="B17" s="36">
        <v>180</v>
      </c>
      <c r="C17" s="36">
        <v>5158</v>
      </c>
      <c r="D17" s="36">
        <v>656</v>
      </c>
      <c r="E17" s="36">
        <v>204</v>
      </c>
      <c r="F17" s="36">
        <v>6198</v>
      </c>
    </row>
    <row r="18" spans="1:6" ht="12.75">
      <c r="A18" t="s">
        <v>107</v>
      </c>
      <c r="B18" s="36">
        <v>614</v>
      </c>
      <c r="C18" s="36">
        <v>4492</v>
      </c>
      <c r="D18" s="36">
        <v>2184</v>
      </c>
      <c r="E18" s="36">
        <v>813</v>
      </c>
      <c r="F18" s="36">
        <v>8103</v>
      </c>
    </row>
    <row r="19" spans="1:6" ht="12.75">
      <c r="A19" t="s">
        <v>108</v>
      </c>
      <c r="B19" s="36">
        <v>4323</v>
      </c>
      <c r="C19" s="36">
        <v>30930</v>
      </c>
      <c r="D19" s="36">
        <v>15867</v>
      </c>
      <c r="E19" s="36">
        <v>3950</v>
      </c>
      <c r="F19" s="36">
        <v>55070</v>
      </c>
    </row>
    <row r="20" spans="1:6" ht="12.75">
      <c r="A20" t="s">
        <v>11</v>
      </c>
      <c r="B20" s="36">
        <v>1523</v>
      </c>
      <c r="C20" s="36">
        <v>10741</v>
      </c>
      <c r="D20" s="36">
        <v>5447</v>
      </c>
      <c r="E20" s="36">
        <v>1089</v>
      </c>
      <c r="F20" s="36">
        <v>18800</v>
      </c>
    </row>
    <row r="21" spans="1:6" ht="12.75">
      <c r="A21" t="s">
        <v>109</v>
      </c>
      <c r="B21" s="36">
        <v>3075</v>
      </c>
      <c r="C21" s="36">
        <v>17422</v>
      </c>
      <c r="D21" s="36">
        <v>10048</v>
      </c>
      <c r="E21" s="36">
        <v>1310</v>
      </c>
      <c r="F21" s="36">
        <v>31855</v>
      </c>
    </row>
    <row r="22" spans="1:6" ht="12.75">
      <c r="A22" t="s">
        <v>12</v>
      </c>
      <c r="B22" s="36">
        <v>78</v>
      </c>
      <c r="C22" s="36">
        <v>1904</v>
      </c>
      <c r="D22" s="36">
        <v>262</v>
      </c>
      <c r="E22" s="36">
        <v>154</v>
      </c>
      <c r="F22" s="36">
        <v>2398</v>
      </c>
    </row>
    <row r="23" spans="1:6" ht="12.75">
      <c r="A23" t="s">
        <v>13</v>
      </c>
      <c r="B23" s="36">
        <v>1390</v>
      </c>
      <c r="C23" s="36">
        <v>8552</v>
      </c>
      <c r="D23" s="36">
        <v>4782</v>
      </c>
      <c r="E23" s="36">
        <v>1201</v>
      </c>
      <c r="F23" s="36">
        <v>15925</v>
      </c>
    </row>
    <row r="24" spans="1:6" ht="12.75">
      <c r="A24" t="s">
        <v>110</v>
      </c>
      <c r="B24" s="36">
        <v>1729</v>
      </c>
      <c r="C24" s="36">
        <v>9399</v>
      </c>
      <c r="D24" s="36">
        <v>6173</v>
      </c>
      <c r="E24" s="36">
        <v>1518</v>
      </c>
      <c r="F24" s="36">
        <v>18819</v>
      </c>
    </row>
    <row r="25" spans="1:6" ht="12.75">
      <c r="A25" t="s">
        <v>14</v>
      </c>
      <c r="B25" s="36">
        <v>658</v>
      </c>
      <c r="C25" s="36">
        <v>3207</v>
      </c>
      <c r="D25" s="36">
        <v>2527</v>
      </c>
      <c r="E25" s="36">
        <v>241</v>
      </c>
      <c r="F25" s="36">
        <v>6633</v>
      </c>
    </row>
    <row r="26" spans="1:6" ht="12.75">
      <c r="A26" t="s">
        <v>15</v>
      </c>
      <c r="B26" s="36">
        <v>1988</v>
      </c>
      <c r="C26" s="36">
        <v>19158</v>
      </c>
      <c r="D26" s="36">
        <v>7434</v>
      </c>
      <c r="E26" s="36">
        <v>781</v>
      </c>
      <c r="F26" s="36">
        <v>29361</v>
      </c>
    </row>
    <row r="27" spans="1:6" ht="12.75">
      <c r="A27" t="s">
        <v>16</v>
      </c>
      <c r="B27" s="36">
        <v>2374</v>
      </c>
      <c r="C27" s="36">
        <v>15967</v>
      </c>
      <c r="D27" s="36">
        <v>8421</v>
      </c>
      <c r="E27" s="36">
        <v>2600</v>
      </c>
      <c r="F27" s="36">
        <v>29362</v>
      </c>
    </row>
    <row r="28" spans="1:6" ht="12.75">
      <c r="A28" t="s">
        <v>17</v>
      </c>
      <c r="B28" s="36">
        <v>593</v>
      </c>
      <c r="C28" s="36">
        <v>4686</v>
      </c>
      <c r="D28" s="36">
        <v>1962</v>
      </c>
      <c r="E28" s="36">
        <v>220</v>
      </c>
      <c r="F28" s="36">
        <v>7461</v>
      </c>
    </row>
    <row r="29" spans="1:6" ht="12.75">
      <c r="A29" t="s">
        <v>18</v>
      </c>
      <c r="B29" s="36">
        <v>337</v>
      </c>
      <c r="C29" s="36">
        <v>6633</v>
      </c>
      <c r="D29" s="36">
        <v>736</v>
      </c>
      <c r="E29" s="36">
        <v>659</v>
      </c>
      <c r="F29" s="36">
        <v>8365</v>
      </c>
    </row>
    <row r="30" spans="1:6" ht="12.75">
      <c r="A30" t="s">
        <v>19</v>
      </c>
      <c r="B30" s="36">
        <v>2070</v>
      </c>
      <c r="C30" s="36">
        <v>11430</v>
      </c>
      <c r="D30" s="36">
        <v>7416</v>
      </c>
      <c r="E30" s="36">
        <v>3041</v>
      </c>
      <c r="F30" s="36">
        <v>23957</v>
      </c>
    </row>
    <row r="31" spans="1:6" ht="12.75">
      <c r="A31" t="s">
        <v>20</v>
      </c>
      <c r="B31" s="36">
        <v>538</v>
      </c>
      <c r="C31" s="36">
        <v>3871</v>
      </c>
      <c r="D31" s="36">
        <v>1930</v>
      </c>
      <c r="E31" s="36">
        <v>328</v>
      </c>
      <c r="F31" s="36">
        <v>6667</v>
      </c>
    </row>
    <row r="32" spans="1:6" ht="12.75">
      <c r="A32" t="s">
        <v>21</v>
      </c>
      <c r="B32" s="36">
        <v>1529</v>
      </c>
      <c r="C32" s="36">
        <v>7605</v>
      </c>
      <c r="D32" s="36">
        <v>4892</v>
      </c>
      <c r="E32" s="36">
        <v>2257</v>
      </c>
      <c r="F32" s="36">
        <v>16283</v>
      </c>
    </row>
    <row r="33" spans="1:6" ht="12.75">
      <c r="A33" t="s">
        <v>22</v>
      </c>
      <c r="B33" s="36">
        <v>527</v>
      </c>
      <c r="C33" s="36">
        <v>5988</v>
      </c>
      <c r="D33" s="36">
        <v>1829</v>
      </c>
      <c r="E33" s="36">
        <v>477</v>
      </c>
      <c r="F33" s="36">
        <v>8821</v>
      </c>
    </row>
    <row r="34" spans="1:6" ht="12.75">
      <c r="A34" t="s">
        <v>23</v>
      </c>
      <c r="B34" s="36">
        <v>4973</v>
      </c>
      <c r="C34" s="36">
        <v>39834</v>
      </c>
      <c r="D34" s="36">
        <v>14363</v>
      </c>
      <c r="E34" s="36">
        <v>4352</v>
      </c>
      <c r="F34" s="36">
        <v>63522</v>
      </c>
    </row>
    <row r="35" spans="1:6" ht="12.75">
      <c r="A35" t="s">
        <v>111</v>
      </c>
      <c r="B35" s="36">
        <v>2312</v>
      </c>
      <c r="C35" s="36">
        <v>10096</v>
      </c>
      <c r="D35" s="36">
        <v>9201</v>
      </c>
      <c r="E35" s="36">
        <v>1054</v>
      </c>
      <c r="F35" s="36">
        <v>22663</v>
      </c>
    </row>
    <row r="36" spans="1:6" ht="12.75">
      <c r="A36" t="s">
        <v>24</v>
      </c>
      <c r="B36" s="36">
        <v>1511</v>
      </c>
      <c r="C36" s="36">
        <v>11096</v>
      </c>
      <c r="D36" s="36">
        <v>4961</v>
      </c>
      <c r="E36" s="36">
        <v>461</v>
      </c>
      <c r="F36" s="36">
        <v>18029</v>
      </c>
    </row>
    <row r="37" spans="1:6" ht="12.75">
      <c r="A37" t="s">
        <v>25</v>
      </c>
      <c r="B37" s="36">
        <v>872</v>
      </c>
      <c r="C37" s="36">
        <v>5302</v>
      </c>
      <c r="D37" s="36">
        <v>2201</v>
      </c>
      <c r="E37" s="36">
        <v>415</v>
      </c>
      <c r="F37" s="36">
        <v>8790</v>
      </c>
    </row>
    <row r="38" spans="1:6" ht="12.75">
      <c r="A38" t="s">
        <v>26</v>
      </c>
      <c r="B38" s="36">
        <v>12557</v>
      </c>
      <c r="C38" s="36">
        <v>190859</v>
      </c>
      <c r="D38" s="36">
        <v>38870</v>
      </c>
      <c r="E38" s="36">
        <v>14284</v>
      </c>
      <c r="F38" s="36">
        <v>256570</v>
      </c>
    </row>
    <row r="39" spans="1:6" ht="12.75">
      <c r="A39" t="s">
        <v>112</v>
      </c>
      <c r="B39" s="36">
        <v>2964</v>
      </c>
      <c r="C39" s="36">
        <v>38723</v>
      </c>
      <c r="D39" s="36">
        <v>10799</v>
      </c>
      <c r="E39" s="36">
        <v>2946</v>
      </c>
      <c r="F39" s="36">
        <v>55432</v>
      </c>
    </row>
    <row r="40" spans="1:6" ht="12.75">
      <c r="A40" t="s">
        <v>27</v>
      </c>
      <c r="B40" s="36">
        <v>279</v>
      </c>
      <c r="C40" s="36">
        <v>4073</v>
      </c>
      <c r="D40" s="36">
        <v>1200</v>
      </c>
      <c r="E40" s="36">
        <v>135</v>
      </c>
      <c r="F40" s="36">
        <v>5687</v>
      </c>
    </row>
    <row r="41" spans="1:6" ht="12.75">
      <c r="A41" t="s">
        <v>28</v>
      </c>
      <c r="B41" s="36">
        <v>6228</v>
      </c>
      <c r="C41" s="36">
        <v>48278</v>
      </c>
      <c r="D41" s="36">
        <v>22956</v>
      </c>
      <c r="E41" s="36">
        <v>5747</v>
      </c>
      <c r="F41" s="36">
        <v>83209</v>
      </c>
    </row>
    <row r="42" spans="1:6" ht="12.75">
      <c r="A42" t="s">
        <v>29</v>
      </c>
      <c r="B42" s="36">
        <v>875</v>
      </c>
      <c r="C42" s="36">
        <v>7761</v>
      </c>
      <c r="D42" s="36">
        <v>2528</v>
      </c>
      <c r="E42" s="36">
        <v>1108</v>
      </c>
      <c r="F42" s="36">
        <v>12272</v>
      </c>
    </row>
    <row r="43" spans="1:6" ht="12.75">
      <c r="A43" t="s">
        <v>114</v>
      </c>
      <c r="B43" s="36"/>
      <c r="C43" s="36">
        <v>6</v>
      </c>
      <c r="D43" s="36"/>
      <c r="E43" s="36"/>
      <c r="F43" s="36">
        <v>6</v>
      </c>
    </row>
    <row r="44" spans="1:6" ht="12.75">
      <c r="A44" t="s">
        <v>30</v>
      </c>
      <c r="B44" s="36">
        <v>466</v>
      </c>
      <c r="C44" s="36">
        <v>4115</v>
      </c>
      <c r="D44" s="36">
        <v>2210</v>
      </c>
      <c r="E44" s="36">
        <v>213</v>
      </c>
      <c r="F44" s="36">
        <v>7004</v>
      </c>
    </row>
    <row r="45" spans="1:6" ht="12.75">
      <c r="A45" t="s">
        <v>31</v>
      </c>
      <c r="B45" s="36">
        <v>538</v>
      </c>
      <c r="C45" s="36">
        <v>2145</v>
      </c>
      <c r="D45" s="36">
        <v>1710</v>
      </c>
      <c r="E45" s="36">
        <v>316</v>
      </c>
      <c r="F45" s="36">
        <v>4709</v>
      </c>
    </row>
    <row r="46" spans="1:6" ht="12.75">
      <c r="A46" t="s">
        <v>32</v>
      </c>
      <c r="B46" s="36">
        <v>2076</v>
      </c>
      <c r="C46" s="36">
        <v>18599</v>
      </c>
      <c r="D46" s="36">
        <v>6951</v>
      </c>
      <c r="E46" s="36">
        <v>2308</v>
      </c>
      <c r="F46" s="36">
        <v>29934</v>
      </c>
    </row>
    <row r="47" spans="1:6" ht="12.75">
      <c r="A47" t="s">
        <v>33</v>
      </c>
      <c r="B47" s="36">
        <v>794</v>
      </c>
      <c r="C47" s="36">
        <v>4940</v>
      </c>
      <c r="D47" s="36">
        <v>2973</v>
      </c>
      <c r="E47" s="36">
        <v>460</v>
      </c>
      <c r="F47" s="36">
        <v>9167</v>
      </c>
    </row>
    <row r="48" spans="1:6" ht="12.75">
      <c r="A48" t="s">
        <v>34</v>
      </c>
      <c r="B48" s="36">
        <v>323</v>
      </c>
      <c r="C48" s="36">
        <v>2689</v>
      </c>
      <c r="D48" s="36">
        <v>845</v>
      </c>
      <c r="E48" s="36">
        <v>523</v>
      </c>
      <c r="F48" s="36">
        <v>4380</v>
      </c>
    </row>
    <row r="49" spans="1:6" ht="12.75">
      <c r="A49" t="s">
        <v>35</v>
      </c>
      <c r="B49" s="36">
        <v>4299</v>
      </c>
      <c r="C49" s="36">
        <v>47251</v>
      </c>
      <c r="D49" s="36">
        <v>14608</v>
      </c>
      <c r="E49" s="36">
        <v>5252</v>
      </c>
      <c r="F49" s="36">
        <v>71410</v>
      </c>
    </row>
    <row r="50" spans="1:6" ht="12.75">
      <c r="A50" t="s">
        <v>36</v>
      </c>
      <c r="B50" s="36">
        <v>82</v>
      </c>
      <c r="C50" s="36">
        <v>913</v>
      </c>
      <c r="D50" s="36">
        <v>240</v>
      </c>
      <c r="E50" s="36">
        <v>62</v>
      </c>
      <c r="F50" s="36">
        <v>1297</v>
      </c>
    </row>
    <row r="51" spans="1:6" ht="12.75">
      <c r="A51" t="s">
        <v>37</v>
      </c>
      <c r="B51" s="36">
        <v>4000</v>
      </c>
      <c r="C51" s="36">
        <v>24888</v>
      </c>
      <c r="D51" s="36">
        <v>12212</v>
      </c>
      <c r="E51" s="36">
        <v>1537</v>
      </c>
      <c r="F51" s="36">
        <v>42637</v>
      </c>
    </row>
    <row r="52" spans="1:6" ht="12.75">
      <c r="A52" t="s">
        <v>113</v>
      </c>
      <c r="B52" s="36">
        <v>4000</v>
      </c>
      <c r="C52" s="36">
        <v>29286</v>
      </c>
      <c r="D52" s="36">
        <v>11919</v>
      </c>
      <c r="E52" s="36">
        <v>3363</v>
      </c>
      <c r="F52" s="36">
        <v>48568</v>
      </c>
    </row>
    <row r="53" spans="1:6" ht="12.75">
      <c r="A53" t="s">
        <v>38</v>
      </c>
      <c r="B53" s="36">
        <v>98</v>
      </c>
      <c r="C53" s="36">
        <v>1371</v>
      </c>
      <c r="D53" s="36">
        <v>322</v>
      </c>
      <c r="E53" s="36">
        <v>128</v>
      </c>
      <c r="F53" s="36">
        <v>1919</v>
      </c>
    </row>
    <row r="54" spans="1:6" ht="12.75">
      <c r="A54" t="s">
        <v>39</v>
      </c>
      <c r="B54" s="36">
        <v>1193</v>
      </c>
      <c r="C54" s="36">
        <v>13767</v>
      </c>
      <c r="D54" s="36">
        <v>3845</v>
      </c>
      <c r="E54" s="36">
        <v>1780</v>
      </c>
      <c r="F54" s="36">
        <v>20585</v>
      </c>
    </row>
    <row r="55" spans="1:6" ht="12.75">
      <c r="A55" t="s">
        <v>40</v>
      </c>
      <c r="B55" s="36">
        <v>10487</v>
      </c>
      <c r="C55" s="36">
        <v>64905</v>
      </c>
      <c r="D55" s="36">
        <v>38454</v>
      </c>
      <c r="E55" s="36">
        <v>6761</v>
      </c>
      <c r="F55" s="36">
        <v>120607</v>
      </c>
    </row>
    <row r="56" spans="1:6" ht="12.75">
      <c r="A56" t="s">
        <v>41</v>
      </c>
      <c r="B56" s="36">
        <v>1345</v>
      </c>
      <c r="C56" s="36">
        <v>7816</v>
      </c>
      <c r="D56" s="36">
        <v>3514</v>
      </c>
      <c r="E56" s="36">
        <v>1295</v>
      </c>
      <c r="F56" s="36">
        <v>13970</v>
      </c>
    </row>
    <row r="57" spans="1:6" ht="12.75">
      <c r="A57" t="s">
        <v>42</v>
      </c>
      <c r="B57" s="36">
        <v>956</v>
      </c>
      <c r="C57" s="36">
        <v>17161</v>
      </c>
      <c r="D57" s="36">
        <v>2481</v>
      </c>
      <c r="E57" s="36">
        <v>1338</v>
      </c>
      <c r="F57" s="36">
        <v>21936</v>
      </c>
    </row>
    <row r="58" spans="1:6" ht="12.75">
      <c r="A58" t="s">
        <v>43</v>
      </c>
      <c r="B58" s="36">
        <v>576</v>
      </c>
      <c r="C58" s="36">
        <v>3173</v>
      </c>
      <c r="D58" s="36">
        <v>2257</v>
      </c>
      <c r="E58" s="36">
        <v>347</v>
      </c>
      <c r="F58" s="36">
        <v>6353</v>
      </c>
    </row>
    <row r="59" spans="1:6" ht="12.75">
      <c r="A59" t="s">
        <v>44</v>
      </c>
      <c r="B59" s="36">
        <v>5161</v>
      </c>
      <c r="C59" s="36">
        <v>25921</v>
      </c>
      <c r="D59" s="36">
        <v>17946</v>
      </c>
      <c r="E59" s="36">
        <v>2143</v>
      </c>
      <c r="F59" s="36">
        <v>51171</v>
      </c>
    </row>
    <row r="60" spans="1:6" ht="13.5" thickBot="1">
      <c r="A60" s="71" t="s">
        <v>87</v>
      </c>
      <c r="B60" s="72">
        <v>126203</v>
      </c>
      <c r="C60" s="72">
        <v>1114285</v>
      </c>
      <c r="D60" s="72">
        <v>427845</v>
      </c>
      <c r="E60" s="72">
        <v>109116</v>
      </c>
      <c r="F60" s="72">
        <v>1777449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00390625" style="7" customWidth="1"/>
    <col min="2" max="2" width="28.7109375" style="7" customWidth="1"/>
    <col min="3" max="3" width="17.421875" style="7" customWidth="1"/>
    <col min="4" max="4" width="14.140625" style="7" customWidth="1"/>
    <col min="5" max="5" width="12.28125" style="7" customWidth="1"/>
    <col min="6" max="6" width="14.00390625" style="7" customWidth="1"/>
    <col min="7" max="7" width="10.140625" style="7" customWidth="1"/>
    <col min="8" max="8" width="12.8515625" style="7" customWidth="1"/>
    <col min="9" max="16384" width="11.421875" style="7" customWidth="1"/>
  </cols>
  <sheetData>
    <row r="1" ht="14.25">
      <c r="A1" s="4" t="s">
        <v>54</v>
      </c>
    </row>
    <row r="2" ht="12.75">
      <c r="A2" s="7" t="s">
        <v>162</v>
      </c>
    </row>
    <row r="4" spans="1:2" ht="18">
      <c r="A4" s="66" t="s">
        <v>97</v>
      </c>
      <c r="B4" s="67"/>
    </row>
    <row r="5" spans="1:4" ht="13.5" thickBot="1">
      <c r="A5" s="43"/>
      <c r="B5" s="43"/>
      <c r="C5"/>
      <c r="D5"/>
    </row>
    <row r="6" spans="1:3" ht="53.25" customHeight="1" thickBot="1">
      <c r="A6" s="109" t="s">
        <v>0</v>
      </c>
      <c r="B6" s="109" t="s">
        <v>197</v>
      </c>
      <c r="C6" s="68"/>
    </row>
    <row r="7" spans="1:2" ht="12.75">
      <c r="A7" t="s">
        <v>1</v>
      </c>
      <c r="B7" s="36">
        <v>21875</v>
      </c>
    </row>
    <row r="8" spans="1:2" ht="12.75">
      <c r="A8" t="s">
        <v>2</v>
      </c>
      <c r="B8" s="36">
        <v>5367</v>
      </c>
    </row>
    <row r="9" spans="1:2" ht="12.75">
      <c r="A9" t="s">
        <v>3</v>
      </c>
      <c r="B9" s="36">
        <v>5787</v>
      </c>
    </row>
    <row r="10" spans="1:2" ht="12.75">
      <c r="A10" t="s">
        <v>4</v>
      </c>
      <c r="B10" s="36">
        <v>54020</v>
      </c>
    </row>
    <row r="11" spans="1:2" ht="12.75">
      <c r="A11" t="s">
        <v>106</v>
      </c>
      <c r="B11" s="36">
        <v>17265</v>
      </c>
    </row>
    <row r="12" spans="1:2" ht="12.75">
      <c r="A12" t="s">
        <v>5</v>
      </c>
      <c r="B12" s="36">
        <v>19188</v>
      </c>
    </row>
    <row r="13" spans="1:2" ht="12.75">
      <c r="A13" t="s">
        <v>6</v>
      </c>
      <c r="B13" s="36">
        <v>1402</v>
      </c>
    </row>
    <row r="14" spans="1:2" ht="12.75">
      <c r="A14" t="s">
        <v>7</v>
      </c>
      <c r="B14" s="36">
        <v>7752</v>
      </c>
    </row>
    <row r="15" spans="1:2" ht="12.75">
      <c r="A15" t="s">
        <v>8</v>
      </c>
      <c r="B15" s="36">
        <v>25686</v>
      </c>
    </row>
    <row r="16" spans="1:2" ht="12.75">
      <c r="A16" t="s">
        <v>9</v>
      </c>
      <c r="B16" s="36">
        <v>120299</v>
      </c>
    </row>
    <row r="17" spans="1:2" ht="12.75">
      <c r="A17" t="s">
        <v>10</v>
      </c>
      <c r="B17" s="36">
        <v>4524</v>
      </c>
    </row>
    <row r="18" spans="1:2" ht="12.75">
      <c r="A18" t="s">
        <v>107</v>
      </c>
      <c r="B18" s="36">
        <v>4098</v>
      </c>
    </row>
    <row r="19" spans="1:2" ht="12.75">
      <c r="A19" t="s">
        <v>108</v>
      </c>
      <c r="B19" s="36">
        <v>28969</v>
      </c>
    </row>
    <row r="20" spans="1:2" ht="12.75">
      <c r="A20" t="s">
        <v>11</v>
      </c>
      <c r="B20" s="36">
        <v>9498</v>
      </c>
    </row>
    <row r="21" spans="1:2" ht="12.75">
      <c r="A21" t="s">
        <v>109</v>
      </c>
      <c r="B21" s="36">
        <v>16097</v>
      </c>
    </row>
    <row r="22" spans="1:2" ht="12.75">
      <c r="A22" t="s">
        <v>12</v>
      </c>
      <c r="B22" s="36">
        <v>1836</v>
      </c>
    </row>
    <row r="23" spans="1:2" ht="12.75">
      <c r="A23" t="s">
        <v>13</v>
      </c>
      <c r="B23" s="36">
        <v>7431</v>
      </c>
    </row>
    <row r="24" spans="1:2" ht="12.75">
      <c r="A24" t="s">
        <v>110</v>
      </c>
      <c r="B24" s="36">
        <v>8428</v>
      </c>
    </row>
    <row r="25" spans="1:2" ht="12.75">
      <c r="A25" t="s">
        <v>14</v>
      </c>
      <c r="B25" s="36">
        <v>2982</v>
      </c>
    </row>
    <row r="26" spans="1:2" ht="12.75">
      <c r="A26" t="s">
        <v>15</v>
      </c>
      <c r="B26" s="36">
        <v>16672</v>
      </c>
    </row>
    <row r="27" spans="1:2" ht="12.75">
      <c r="A27" t="s">
        <v>16</v>
      </c>
      <c r="B27" s="36">
        <v>13895</v>
      </c>
    </row>
    <row r="28" spans="1:2" ht="12.75">
      <c r="A28" t="s">
        <v>17</v>
      </c>
      <c r="B28" s="36">
        <v>4118</v>
      </c>
    </row>
    <row r="29" spans="1:2" ht="12.75">
      <c r="A29" t="s">
        <v>18</v>
      </c>
      <c r="B29" s="36">
        <v>6990</v>
      </c>
    </row>
    <row r="30" spans="1:2" ht="12.75">
      <c r="A30" t="s">
        <v>19</v>
      </c>
      <c r="B30" s="36">
        <v>9911</v>
      </c>
    </row>
    <row r="31" spans="1:2" ht="12.75">
      <c r="A31" t="s">
        <v>20</v>
      </c>
      <c r="B31" s="36">
        <v>3629</v>
      </c>
    </row>
    <row r="32" spans="1:2" ht="12.75">
      <c r="A32" t="s">
        <v>21</v>
      </c>
      <c r="B32" s="36">
        <v>6967</v>
      </c>
    </row>
    <row r="33" spans="1:2" ht="12.75">
      <c r="A33" t="s">
        <v>22</v>
      </c>
      <c r="B33" s="36">
        <v>5051</v>
      </c>
    </row>
    <row r="34" spans="1:2" ht="12.75">
      <c r="A34" t="s">
        <v>23</v>
      </c>
      <c r="B34" s="36">
        <v>35181</v>
      </c>
    </row>
    <row r="35" spans="1:2" ht="12.75">
      <c r="A35" t="s">
        <v>111</v>
      </c>
      <c r="B35" s="36">
        <v>9073</v>
      </c>
    </row>
    <row r="36" spans="1:2" ht="12.75">
      <c r="A36" t="s">
        <v>24</v>
      </c>
      <c r="B36" s="36">
        <v>9457</v>
      </c>
    </row>
    <row r="37" spans="1:2" ht="12.75">
      <c r="A37" t="s">
        <v>25</v>
      </c>
      <c r="B37" s="36">
        <v>4713</v>
      </c>
    </row>
    <row r="38" spans="1:2" ht="12.75">
      <c r="A38" t="s">
        <v>26</v>
      </c>
      <c r="B38" s="36">
        <v>160484</v>
      </c>
    </row>
    <row r="39" spans="1:2" ht="12.75">
      <c r="A39" t="s">
        <v>112</v>
      </c>
      <c r="B39" s="36">
        <v>33404</v>
      </c>
    </row>
    <row r="40" spans="1:2" ht="12.75">
      <c r="A40" t="s">
        <v>27</v>
      </c>
      <c r="B40" s="36">
        <v>3774</v>
      </c>
    </row>
    <row r="41" spans="1:2" ht="12.75">
      <c r="A41" t="s">
        <v>28</v>
      </c>
      <c r="B41" s="36">
        <v>40861</v>
      </c>
    </row>
    <row r="42" spans="1:2" ht="12.75">
      <c r="A42" t="s">
        <v>29</v>
      </c>
      <c r="B42" s="36">
        <v>6750</v>
      </c>
    </row>
    <row r="43" spans="1:2" ht="12.75">
      <c r="A43" t="s">
        <v>30</v>
      </c>
      <c r="B43" s="36">
        <v>3828</v>
      </c>
    </row>
    <row r="44" spans="1:2" ht="12.75">
      <c r="A44" t="s">
        <v>31</v>
      </c>
      <c r="B44" s="36">
        <v>2011</v>
      </c>
    </row>
    <row r="45" spans="1:2" ht="12.75">
      <c r="A45" t="s">
        <v>32</v>
      </c>
      <c r="B45" s="36">
        <v>17082</v>
      </c>
    </row>
    <row r="46" spans="1:2" ht="12.75">
      <c r="A46" t="s">
        <v>33</v>
      </c>
      <c r="B46" s="36">
        <v>4298</v>
      </c>
    </row>
    <row r="47" spans="1:2" ht="12.75">
      <c r="A47" t="s">
        <v>34</v>
      </c>
      <c r="B47" s="36">
        <v>2281</v>
      </c>
    </row>
    <row r="48" spans="1:2" ht="12.75">
      <c r="A48" t="s">
        <v>35</v>
      </c>
      <c r="B48" s="36">
        <v>43452</v>
      </c>
    </row>
    <row r="49" spans="1:2" ht="12.75">
      <c r="A49" t="s">
        <v>36</v>
      </c>
      <c r="B49" s="36">
        <v>767</v>
      </c>
    </row>
    <row r="50" spans="1:2" ht="12.75">
      <c r="A50" t="s">
        <v>37</v>
      </c>
      <c r="B50" s="36">
        <v>21944</v>
      </c>
    </row>
    <row r="51" spans="1:2" ht="12.75">
      <c r="A51" t="s">
        <v>113</v>
      </c>
      <c r="B51" s="36">
        <v>25707</v>
      </c>
    </row>
    <row r="52" spans="1:2" ht="12.75">
      <c r="A52" t="s">
        <v>38</v>
      </c>
      <c r="B52" s="36">
        <v>1209</v>
      </c>
    </row>
    <row r="53" spans="1:2" ht="12.75">
      <c r="A53" t="s">
        <v>39</v>
      </c>
      <c r="B53" s="36">
        <v>11913</v>
      </c>
    </row>
    <row r="54" spans="1:2" ht="12.75">
      <c r="A54" t="s">
        <v>40</v>
      </c>
      <c r="B54" s="36">
        <v>57802</v>
      </c>
    </row>
    <row r="55" spans="1:2" ht="12.75">
      <c r="A55" t="s">
        <v>41</v>
      </c>
      <c r="B55" s="36">
        <v>6580</v>
      </c>
    </row>
    <row r="56" spans="1:2" ht="12.75">
      <c r="A56" t="s">
        <v>42</v>
      </c>
      <c r="B56" s="36">
        <v>15429</v>
      </c>
    </row>
    <row r="57" spans="1:2" ht="12.75">
      <c r="A57" t="s">
        <v>43</v>
      </c>
      <c r="B57" s="36">
        <v>2848</v>
      </c>
    </row>
    <row r="58" spans="1:2" ht="12.75">
      <c r="A58" t="s">
        <v>44</v>
      </c>
      <c r="B58" s="36">
        <v>21873</v>
      </c>
    </row>
    <row r="59" spans="1:2" ht="13.5" thickBot="1">
      <c r="A59" t="s">
        <v>114</v>
      </c>
      <c r="B59" s="36">
        <v>5</v>
      </c>
    </row>
    <row r="60" spans="1:2" ht="13.5" thickBot="1">
      <c r="A60" s="68" t="s">
        <v>87</v>
      </c>
      <c r="B60" s="69">
        <v>972463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28.57421875" style="7" customWidth="1"/>
    <col min="2" max="2" width="17.28125" style="7" customWidth="1"/>
    <col min="3" max="3" width="13.00390625" style="7" customWidth="1"/>
    <col min="4" max="4" width="11.421875" style="7" customWidth="1"/>
    <col min="5" max="5" width="3.57421875" style="7" customWidth="1"/>
    <col min="6" max="16384" width="11.421875" style="7" customWidth="1"/>
  </cols>
  <sheetData>
    <row r="1" spans="1:4" ht="15">
      <c r="A1" s="5"/>
      <c r="B1" s="5"/>
      <c r="D1" s="33" t="s">
        <v>59</v>
      </c>
    </row>
    <row r="2" spans="1:3" ht="15">
      <c r="A2" s="49" t="s">
        <v>58</v>
      </c>
      <c r="B2" s="49"/>
      <c r="C2" s="49"/>
    </row>
    <row r="4" ht="13.5" thickBot="1"/>
    <row r="5" spans="1:4" ht="13.5" thickBot="1">
      <c r="A5" s="50" t="s">
        <v>73</v>
      </c>
      <c r="B5" s="51">
        <v>2016</v>
      </c>
      <c r="C5" s="51">
        <v>2015</v>
      </c>
      <c r="D5" s="52" t="s">
        <v>86</v>
      </c>
    </row>
    <row r="6" spans="1:4" ht="12.75">
      <c r="A6" s="53" t="s">
        <v>52</v>
      </c>
      <c r="B6" s="12">
        <v>4832748</v>
      </c>
      <c r="C6" s="12">
        <v>4806394</v>
      </c>
      <c r="D6" s="13">
        <f>+(B6-C6)/C6</f>
        <v>0.005483112703619387</v>
      </c>
    </row>
    <row r="7" spans="1:4" ht="12.75">
      <c r="A7" s="54" t="s">
        <v>49</v>
      </c>
      <c r="B7" s="12">
        <v>27543</v>
      </c>
      <c r="C7" s="12">
        <v>35299</v>
      </c>
      <c r="D7" s="13">
        <f aca="true" t="shared" si="0" ref="D7:D29">+(B7-C7)/C7</f>
        <v>-0.2197229383268648</v>
      </c>
    </row>
    <row r="8" spans="1:4" ht="12.75">
      <c r="A8" s="54" t="s">
        <v>53</v>
      </c>
      <c r="B8" s="12">
        <v>3129615</v>
      </c>
      <c r="C8" s="12">
        <v>4770412</v>
      </c>
      <c r="D8" s="13">
        <f t="shared" si="0"/>
        <v>-0.34395289128066925</v>
      </c>
    </row>
    <row r="9" spans="1:5" ht="12.75">
      <c r="A9" s="54" t="s">
        <v>98</v>
      </c>
      <c r="B9" s="12">
        <v>10745885</v>
      </c>
      <c r="C9" s="12">
        <v>10362049</v>
      </c>
      <c r="D9" s="13">
        <f t="shared" si="0"/>
        <v>0.03704248069083634</v>
      </c>
      <c r="E9" s="11"/>
    </row>
    <row r="10" spans="1:4" ht="12.75">
      <c r="A10" s="54" t="s">
        <v>46</v>
      </c>
      <c r="B10" s="12">
        <v>2882212</v>
      </c>
      <c r="C10" s="12">
        <v>2874589</v>
      </c>
      <c r="D10" s="13">
        <f t="shared" si="0"/>
        <v>0.002651857361174067</v>
      </c>
    </row>
    <row r="11" spans="1:4" ht="12.75">
      <c r="A11" s="54" t="s">
        <v>78</v>
      </c>
      <c r="B11" s="12">
        <v>2743191</v>
      </c>
      <c r="C11" s="12">
        <v>2666355</v>
      </c>
      <c r="D11" s="13">
        <f t="shared" si="0"/>
        <v>0.028816867971444164</v>
      </c>
    </row>
    <row r="12" spans="1:4" ht="12.75">
      <c r="A12" s="54" t="s">
        <v>55</v>
      </c>
      <c r="B12" s="12">
        <v>1308384</v>
      </c>
      <c r="C12" s="55">
        <v>2047376</v>
      </c>
      <c r="D12" s="13">
        <f t="shared" si="0"/>
        <v>-0.36094591320793057</v>
      </c>
    </row>
    <row r="13" spans="1:4" ht="12.75">
      <c r="A13" s="54" t="s">
        <v>71</v>
      </c>
      <c r="B13" s="12">
        <v>253113</v>
      </c>
      <c r="C13" s="55">
        <v>433369</v>
      </c>
      <c r="D13" s="13">
        <f t="shared" si="0"/>
        <v>-0.4159411494592368</v>
      </c>
    </row>
    <row r="14" spans="1:4" ht="12.75">
      <c r="A14" s="54" t="s">
        <v>72</v>
      </c>
      <c r="B14" s="12">
        <v>126664</v>
      </c>
      <c r="C14" s="12">
        <v>87431</v>
      </c>
      <c r="D14" s="13">
        <f t="shared" si="0"/>
        <v>0.448730999302307</v>
      </c>
    </row>
    <row r="15" spans="1:4" ht="12.75">
      <c r="A15" s="54" t="s">
        <v>84</v>
      </c>
      <c r="B15" s="12">
        <v>1110078</v>
      </c>
      <c r="C15" s="55">
        <v>992702</v>
      </c>
      <c r="D15" s="13">
        <f t="shared" si="0"/>
        <v>0.11823890754728004</v>
      </c>
    </row>
    <row r="16" spans="1:4" ht="12.75">
      <c r="A16" s="54" t="s">
        <v>100</v>
      </c>
      <c r="B16" s="12">
        <v>123342</v>
      </c>
      <c r="C16" s="55">
        <v>88190</v>
      </c>
      <c r="D16" s="13">
        <f t="shared" si="0"/>
        <v>0.39859394489171107</v>
      </c>
    </row>
    <row r="17" spans="1:4" ht="12.75">
      <c r="A17" s="54" t="s">
        <v>82</v>
      </c>
      <c r="B17" s="12">
        <v>240177</v>
      </c>
      <c r="C17" s="56">
        <v>215078</v>
      </c>
      <c r="D17" s="13">
        <f t="shared" si="0"/>
        <v>0.11669719822575995</v>
      </c>
    </row>
    <row r="18" spans="1:4" ht="12.75">
      <c r="A18" s="54" t="s">
        <v>91</v>
      </c>
      <c r="B18" s="12">
        <v>470138</v>
      </c>
      <c r="C18" s="55">
        <v>721497</v>
      </c>
      <c r="D18" s="13">
        <f t="shared" si="0"/>
        <v>-0.3483853709717435</v>
      </c>
    </row>
    <row r="19" spans="1:4" ht="12.75">
      <c r="A19" s="54" t="s">
        <v>88</v>
      </c>
      <c r="B19" s="12">
        <v>1777449</v>
      </c>
      <c r="C19" s="12">
        <v>1518757</v>
      </c>
      <c r="D19" s="13">
        <f t="shared" si="0"/>
        <v>0.1703313960034423</v>
      </c>
    </row>
    <row r="20" spans="1:4" ht="12.75">
      <c r="A20" s="54" t="s">
        <v>89</v>
      </c>
      <c r="B20" s="12">
        <v>1822115</v>
      </c>
      <c r="C20" s="55">
        <v>1668316</v>
      </c>
      <c r="D20" s="13">
        <f t="shared" si="0"/>
        <v>0.09218817058638772</v>
      </c>
    </row>
    <row r="21" spans="1:4" ht="12.75">
      <c r="A21" s="57" t="s">
        <v>125</v>
      </c>
      <c r="B21" s="12"/>
      <c r="C21" s="58">
        <v>170</v>
      </c>
      <c r="D21" s="13">
        <f>+(B21-C21)/C21</f>
        <v>-1</v>
      </c>
    </row>
    <row r="22" spans="1:4" ht="12.75">
      <c r="A22" s="43" t="s">
        <v>90</v>
      </c>
      <c r="B22" s="12">
        <v>972463</v>
      </c>
      <c r="C22" s="12">
        <v>990736</v>
      </c>
      <c r="D22" s="13">
        <f t="shared" si="0"/>
        <v>-0.01844386395568547</v>
      </c>
    </row>
    <row r="23" spans="1:4" ht="13.5" thickBot="1">
      <c r="A23" s="59" t="s">
        <v>50</v>
      </c>
      <c r="B23" s="88">
        <f>SUM(B6:B22)</f>
        <v>32565117</v>
      </c>
      <c r="C23" s="88">
        <f>SUM(C6:C22)</f>
        <v>34278720</v>
      </c>
      <c r="D23" s="13">
        <f t="shared" si="0"/>
        <v>-0.04999028551824572</v>
      </c>
    </row>
    <row r="24" spans="3:4" ht="12.75">
      <c r="C24" s="60"/>
      <c r="D24" s="13"/>
    </row>
    <row r="25" spans="3:4" ht="13.5" thickBot="1">
      <c r="C25" s="60"/>
      <c r="D25" s="13"/>
    </row>
    <row r="26" spans="1:4" ht="13.5" thickBot="1">
      <c r="A26" s="50" t="s">
        <v>74</v>
      </c>
      <c r="B26" s="51">
        <v>2016</v>
      </c>
      <c r="C26" s="51">
        <v>2015</v>
      </c>
      <c r="D26" s="52" t="s">
        <v>86</v>
      </c>
    </row>
    <row r="27" spans="1:4" ht="12.75">
      <c r="A27" s="53" t="s">
        <v>54</v>
      </c>
      <c r="B27" s="58">
        <v>3255771</v>
      </c>
      <c r="C27" s="58">
        <v>3221745</v>
      </c>
      <c r="D27" s="13">
        <f t="shared" si="0"/>
        <v>0.010561357276879456</v>
      </c>
    </row>
    <row r="28" spans="1:4" ht="12.75">
      <c r="A28" s="53" t="s">
        <v>83</v>
      </c>
      <c r="B28" s="2">
        <v>286289</v>
      </c>
      <c r="C28" s="2">
        <v>350648</v>
      </c>
      <c r="D28" s="13">
        <f t="shared" si="0"/>
        <v>-0.18354304031393306</v>
      </c>
    </row>
    <row r="29" spans="1:4" ht="12.75">
      <c r="A29" s="114" t="s">
        <v>50</v>
      </c>
      <c r="B29" s="115">
        <f>SUM(B27:B28)</f>
        <v>3542060</v>
      </c>
      <c r="C29" s="115">
        <f>SUM(C27:C28)</f>
        <v>3572393</v>
      </c>
      <c r="D29" s="116">
        <f t="shared" si="0"/>
        <v>-0.008490947104643862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F26" sqref="F26"/>
    </sheetView>
  </sheetViews>
  <sheetFormatPr defaultColWidth="31.28125" defaultRowHeight="12.75"/>
  <cols>
    <col min="1" max="1" width="35.00390625" style="7" customWidth="1"/>
    <col min="2" max="2" width="15.28125" style="7" customWidth="1"/>
    <col min="3" max="3" width="17.28125" style="7" customWidth="1"/>
    <col min="4" max="4" width="18.00390625" style="7" customWidth="1"/>
    <col min="5" max="5" width="15.421875" style="7" customWidth="1"/>
    <col min="6" max="16384" width="31.28125" style="7" customWidth="1"/>
  </cols>
  <sheetData>
    <row r="1" spans="1:2" ht="15">
      <c r="A1" s="5"/>
      <c r="B1" s="33" t="s">
        <v>59</v>
      </c>
    </row>
    <row r="2" ht="19.5">
      <c r="A2" s="34" t="s">
        <v>52</v>
      </c>
    </row>
    <row r="3" ht="12.75">
      <c r="A3" s="7" t="s">
        <v>162</v>
      </c>
    </row>
    <row r="5" ht="14.25">
      <c r="A5" s="37" t="s">
        <v>63</v>
      </c>
    </row>
    <row r="6" ht="15" thickBot="1">
      <c r="A6" s="37"/>
    </row>
    <row r="7" spans="1:5" ht="24.75" customHeight="1" thickBot="1">
      <c r="A7" s="48" t="s">
        <v>0</v>
      </c>
      <c r="B7" s="48" t="s">
        <v>60</v>
      </c>
      <c r="C7" s="48" t="s">
        <v>62</v>
      </c>
      <c r="D7" s="48" t="s">
        <v>61</v>
      </c>
      <c r="E7" s="48" t="s">
        <v>50</v>
      </c>
    </row>
    <row r="8" spans="1:5" ht="12.75">
      <c r="A8" s="7" t="s">
        <v>1</v>
      </c>
      <c r="B8" s="11">
        <v>74282</v>
      </c>
      <c r="C8" s="11">
        <v>11</v>
      </c>
      <c r="D8" s="11">
        <v>51115</v>
      </c>
      <c r="E8" s="11">
        <v>125408</v>
      </c>
    </row>
    <row r="9" spans="1:5" ht="12.75">
      <c r="A9" s="7" t="s">
        <v>2</v>
      </c>
      <c r="B9" s="11">
        <v>16996</v>
      </c>
      <c r="C9" s="11">
        <v>1</v>
      </c>
      <c r="D9" s="11">
        <v>10095</v>
      </c>
      <c r="E9" s="11">
        <v>27092</v>
      </c>
    </row>
    <row r="10" spans="1:5" ht="12.75">
      <c r="A10" s="7" t="s">
        <v>3</v>
      </c>
      <c r="B10" s="11">
        <v>23386</v>
      </c>
      <c r="C10" s="11"/>
      <c r="D10" s="11">
        <v>18277</v>
      </c>
      <c r="E10" s="11">
        <v>41663</v>
      </c>
    </row>
    <row r="11" spans="1:5" ht="12.75">
      <c r="A11" s="7" t="s">
        <v>4</v>
      </c>
      <c r="B11" s="11">
        <v>145568</v>
      </c>
      <c r="C11" s="11">
        <v>11</v>
      </c>
      <c r="D11" s="11">
        <v>79127</v>
      </c>
      <c r="E11" s="11">
        <v>224706</v>
      </c>
    </row>
    <row r="12" spans="1:5" ht="12.75">
      <c r="A12" s="7" t="s">
        <v>106</v>
      </c>
      <c r="B12" s="11">
        <v>43611</v>
      </c>
      <c r="C12" s="11">
        <v>10</v>
      </c>
      <c r="D12" s="11">
        <v>29536</v>
      </c>
      <c r="E12" s="11">
        <v>73157</v>
      </c>
    </row>
    <row r="13" spans="1:5" ht="12.75">
      <c r="A13" s="7" t="s">
        <v>5</v>
      </c>
      <c r="B13" s="11">
        <v>73625</v>
      </c>
      <c r="C13" s="11">
        <v>3</v>
      </c>
      <c r="D13" s="11">
        <v>47320</v>
      </c>
      <c r="E13" s="11">
        <v>120948</v>
      </c>
    </row>
    <row r="14" spans="1:5" ht="12.75">
      <c r="A14" s="7" t="s">
        <v>6</v>
      </c>
      <c r="B14" s="11">
        <v>6073</v>
      </c>
      <c r="C14" s="11"/>
      <c r="D14" s="11">
        <v>5690</v>
      </c>
      <c r="E14" s="11">
        <v>11763</v>
      </c>
    </row>
    <row r="15" spans="1:5" ht="12.75">
      <c r="A15" s="7" t="s">
        <v>7</v>
      </c>
      <c r="B15" s="11">
        <v>38265</v>
      </c>
      <c r="C15" s="11">
        <v>10</v>
      </c>
      <c r="D15" s="11">
        <v>34439</v>
      </c>
      <c r="E15" s="11">
        <v>72714</v>
      </c>
    </row>
    <row r="16" spans="1:5" ht="12.75">
      <c r="A16" s="7" t="s">
        <v>8</v>
      </c>
      <c r="B16" s="11">
        <v>74879</v>
      </c>
      <c r="C16" s="11">
        <v>1</v>
      </c>
      <c r="D16" s="11">
        <v>57112</v>
      </c>
      <c r="E16" s="11">
        <v>131992</v>
      </c>
    </row>
    <row r="17" spans="1:5" ht="12.75">
      <c r="A17" s="7" t="s">
        <v>9</v>
      </c>
      <c r="B17" s="11">
        <v>304535</v>
      </c>
      <c r="C17" s="11">
        <v>26</v>
      </c>
      <c r="D17" s="11">
        <v>152809</v>
      </c>
      <c r="E17" s="11">
        <v>457370</v>
      </c>
    </row>
    <row r="18" spans="1:5" ht="12.75">
      <c r="A18" s="7" t="s">
        <v>10</v>
      </c>
      <c r="B18" s="11">
        <v>16492</v>
      </c>
      <c r="C18" s="11">
        <v>9</v>
      </c>
      <c r="D18" s="11">
        <v>12671</v>
      </c>
      <c r="E18" s="11">
        <v>29172</v>
      </c>
    </row>
    <row r="19" spans="1:5" ht="12.75">
      <c r="A19" s="7" t="s">
        <v>107</v>
      </c>
      <c r="B19" s="11">
        <v>17913</v>
      </c>
      <c r="C19" s="11">
        <v>3</v>
      </c>
      <c r="D19" s="11">
        <v>17091</v>
      </c>
      <c r="E19" s="11">
        <v>35007</v>
      </c>
    </row>
    <row r="20" spans="1:5" ht="12.75">
      <c r="A20" s="7" t="s">
        <v>108</v>
      </c>
      <c r="B20" s="11">
        <v>82052</v>
      </c>
      <c r="C20" s="11">
        <v>11</v>
      </c>
      <c r="D20" s="11">
        <v>55932</v>
      </c>
      <c r="E20" s="11">
        <v>137995</v>
      </c>
    </row>
    <row r="21" spans="1:5" ht="12.75">
      <c r="A21" s="7" t="s">
        <v>11</v>
      </c>
      <c r="B21" s="11">
        <v>37274</v>
      </c>
      <c r="C21" s="11">
        <v>2</v>
      </c>
      <c r="D21" s="11">
        <v>28765</v>
      </c>
      <c r="E21" s="11">
        <v>66041</v>
      </c>
    </row>
    <row r="22" spans="1:5" ht="12.75">
      <c r="A22" s="7" t="s">
        <v>109</v>
      </c>
      <c r="B22" s="11">
        <v>48285</v>
      </c>
      <c r="C22" s="11">
        <v>3</v>
      </c>
      <c r="D22" s="11">
        <v>30136</v>
      </c>
      <c r="E22" s="11">
        <v>78424</v>
      </c>
    </row>
    <row r="23" spans="1:5" ht="12.75">
      <c r="A23" s="7" t="s">
        <v>12</v>
      </c>
      <c r="B23" s="11">
        <v>5212</v>
      </c>
      <c r="C23" s="11">
        <v>2</v>
      </c>
      <c r="D23" s="11">
        <v>5007</v>
      </c>
      <c r="E23" s="11">
        <v>10221</v>
      </c>
    </row>
    <row r="24" spans="1:5" ht="12.75">
      <c r="A24" s="7" t="s">
        <v>13</v>
      </c>
      <c r="B24" s="11">
        <v>23956</v>
      </c>
      <c r="C24" s="11">
        <v>2</v>
      </c>
      <c r="D24" s="11">
        <v>19852</v>
      </c>
      <c r="E24" s="11">
        <v>43810</v>
      </c>
    </row>
    <row r="25" spans="1:5" ht="12.75">
      <c r="A25" s="7" t="s">
        <v>110</v>
      </c>
      <c r="B25" s="11">
        <v>36613</v>
      </c>
      <c r="C25" s="11">
        <v>1</v>
      </c>
      <c r="D25" s="11">
        <v>30638</v>
      </c>
      <c r="E25" s="11">
        <v>67252</v>
      </c>
    </row>
    <row r="26" spans="1:5" ht="12.75">
      <c r="A26" s="7" t="s">
        <v>14</v>
      </c>
      <c r="B26" s="11">
        <v>10745</v>
      </c>
      <c r="C26" s="11">
        <v>2</v>
      </c>
      <c r="D26" s="11">
        <v>9044</v>
      </c>
      <c r="E26" s="11">
        <v>19791</v>
      </c>
    </row>
    <row r="27" spans="1:5" ht="12.75">
      <c r="A27" s="7" t="s">
        <v>15</v>
      </c>
      <c r="B27" s="11">
        <v>51294</v>
      </c>
      <c r="C27" s="11"/>
      <c r="D27" s="11">
        <v>38580</v>
      </c>
      <c r="E27" s="11">
        <v>89874</v>
      </c>
    </row>
    <row r="28" spans="1:5" ht="12.75">
      <c r="A28" s="7" t="s">
        <v>16</v>
      </c>
      <c r="B28" s="11">
        <v>55667</v>
      </c>
      <c r="C28" s="11">
        <v>4</v>
      </c>
      <c r="D28" s="11">
        <v>52715</v>
      </c>
      <c r="E28" s="11">
        <v>108386</v>
      </c>
    </row>
    <row r="29" spans="1:5" ht="12.75">
      <c r="A29" s="7" t="s">
        <v>17</v>
      </c>
      <c r="B29" s="11">
        <v>14170</v>
      </c>
      <c r="C29" s="11">
        <v>2</v>
      </c>
      <c r="D29" s="11">
        <v>12348</v>
      </c>
      <c r="E29" s="11">
        <v>26520</v>
      </c>
    </row>
    <row r="30" spans="1:5" ht="12.75">
      <c r="A30" s="7" t="s">
        <v>18</v>
      </c>
      <c r="B30" s="11">
        <v>25385</v>
      </c>
      <c r="C30" s="11">
        <v>6</v>
      </c>
      <c r="D30" s="11">
        <v>21312</v>
      </c>
      <c r="E30" s="11">
        <v>46703</v>
      </c>
    </row>
    <row r="31" spans="1:5" ht="12.75">
      <c r="A31" s="7" t="s">
        <v>19</v>
      </c>
      <c r="B31" s="11">
        <v>36645</v>
      </c>
      <c r="C31" s="11">
        <v>1</v>
      </c>
      <c r="D31" s="11">
        <v>27151</v>
      </c>
      <c r="E31" s="11">
        <v>63797</v>
      </c>
    </row>
    <row r="32" spans="1:5" ht="12.75">
      <c r="A32" s="7" t="s">
        <v>20</v>
      </c>
      <c r="B32" s="11">
        <v>11755</v>
      </c>
      <c r="C32" s="11"/>
      <c r="D32" s="11">
        <v>9711</v>
      </c>
      <c r="E32" s="11">
        <v>21466</v>
      </c>
    </row>
    <row r="33" spans="1:5" ht="12.75">
      <c r="A33" s="7" t="s">
        <v>21</v>
      </c>
      <c r="B33" s="11">
        <v>28805</v>
      </c>
      <c r="C33" s="11">
        <v>2</v>
      </c>
      <c r="D33" s="11">
        <v>25523</v>
      </c>
      <c r="E33" s="11">
        <v>54330</v>
      </c>
    </row>
    <row r="34" spans="1:5" ht="12.75">
      <c r="A34" s="7" t="s">
        <v>22</v>
      </c>
      <c r="B34" s="11">
        <v>16283</v>
      </c>
      <c r="C34" s="11">
        <v>4</v>
      </c>
      <c r="D34" s="11">
        <v>9652</v>
      </c>
      <c r="E34" s="11">
        <v>25939</v>
      </c>
    </row>
    <row r="35" spans="1:5" ht="12.75">
      <c r="A35" s="7" t="s">
        <v>23</v>
      </c>
      <c r="B35" s="11">
        <v>96046</v>
      </c>
      <c r="C35" s="11">
        <v>7</v>
      </c>
      <c r="D35" s="11">
        <v>58936</v>
      </c>
      <c r="E35" s="11">
        <v>154989</v>
      </c>
    </row>
    <row r="36" spans="1:5" ht="12.75">
      <c r="A36" s="7" t="s">
        <v>111</v>
      </c>
      <c r="B36" s="11">
        <v>31015</v>
      </c>
      <c r="C36" s="11">
        <v>4</v>
      </c>
      <c r="D36" s="11">
        <v>24251</v>
      </c>
      <c r="E36" s="11">
        <v>55270</v>
      </c>
    </row>
    <row r="37" spans="1:5" ht="12.75">
      <c r="A37" s="7" t="s">
        <v>24</v>
      </c>
      <c r="B37" s="11">
        <v>30724</v>
      </c>
      <c r="C37" s="11">
        <v>1</v>
      </c>
      <c r="D37" s="11">
        <v>24107</v>
      </c>
      <c r="E37" s="11">
        <v>54832</v>
      </c>
    </row>
    <row r="38" spans="1:5" ht="12.75">
      <c r="A38" s="7" t="s">
        <v>25</v>
      </c>
      <c r="B38" s="11">
        <v>17255</v>
      </c>
      <c r="C38" s="11">
        <v>3</v>
      </c>
      <c r="D38" s="11">
        <v>15865</v>
      </c>
      <c r="E38" s="11">
        <v>33123</v>
      </c>
    </row>
    <row r="39" spans="1:5" ht="12.75">
      <c r="A39" s="7" t="s">
        <v>26</v>
      </c>
      <c r="B39" s="11">
        <v>429249</v>
      </c>
      <c r="C39" s="11">
        <v>65</v>
      </c>
      <c r="D39" s="11">
        <v>229158</v>
      </c>
      <c r="E39" s="11">
        <v>658472</v>
      </c>
    </row>
    <row r="40" spans="1:5" ht="12.75">
      <c r="A40" s="7" t="s">
        <v>112</v>
      </c>
      <c r="B40" s="11">
        <v>109164</v>
      </c>
      <c r="C40" s="11">
        <v>8</v>
      </c>
      <c r="D40" s="11">
        <v>76510</v>
      </c>
      <c r="E40" s="11">
        <v>185682</v>
      </c>
    </row>
    <row r="41" spans="1:5" ht="12.75">
      <c r="A41" s="7" t="s">
        <v>27</v>
      </c>
      <c r="B41" s="11">
        <v>6813</v>
      </c>
      <c r="C41" s="11">
        <v>2</v>
      </c>
      <c r="D41" s="11">
        <v>5271</v>
      </c>
      <c r="E41" s="11">
        <v>12086</v>
      </c>
    </row>
    <row r="42" spans="1:5" ht="12.75">
      <c r="A42" s="7" t="s">
        <v>28</v>
      </c>
      <c r="B42" s="11">
        <v>107178</v>
      </c>
      <c r="C42" s="11">
        <v>10</v>
      </c>
      <c r="D42" s="11">
        <v>69420</v>
      </c>
      <c r="E42" s="11">
        <v>176608</v>
      </c>
    </row>
    <row r="43" spans="1:5" ht="12.75">
      <c r="A43" s="7" t="s">
        <v>29</v>
      </c>
      <c r="B43" s="11">
        <v>24898</v>
      </c>
      <c r="C43" s="11">
        <v>2</v>
      </c>
      <c r="D43" s="11">
        <v>15892</v>
      </c>
      <c r="E43" s="11">
        <v>40792</v>
      </c>
    </row>
    <row r="44" spans="1:5" ht="12.75">
      <c r="A44" s="7" t="s">
        <v>114</v>
      </c>
      <c r="B44" s="11">
        <v>7</v>
      </c>
      <c r="C44" s="11"/>
      <c r="D44" s="11">
        <v>8</v>
      </c>
      <c r="E44" s="11">
        <v>1727</v>
      </c>
    </row>
    <row r="45" spans="1:5" ht="12.75">
      <c r="A45" s="7" t="s">
        <v>30</v>
      </c>
      <c r="B45" s="11">
        <v>14073</v>
      </c>
      <c r="C45" s="11"/>
      <c r="D45" s="11">
        <v>13532</v>
      </c>
      <c r="E45" s="11">
        <v>27605</v>
      </c>
    </row>
    <row r="46" spans="1:5" ht="12.75">
      <c r="A46" s="7" t="s">
        <v>31</v>
      </c>
      <c r="B46" s="11">
        <v>8770</v>
      </c>
      <c r="C46" s="11"/>
      <c r="D46" s="11">
        <v>7302</v>
      </c>
      <c r="E46" s="11">
        <v>16072</v>
      </c>
    </row>
    <row r="47" spans="1:5" ht="12.75">
      <c r="A47" s="7" t="s">
        <v>32</v>
      </c>
      <c r="B47" s="11">
        <v>62766</v>
      </c>
      <c r="C47" s="11">
        <v>2</v>
      </c>
      <c r="D47" s="11">
        <v>51202</v>
      </c>
      <c r="E47" s="11">
        <v>113970</v>
      </c>
    </row>
    <row r="48" spans="1:5" ht="12.75">
      <c r="A48" s="7" t="s">
        <v>33</v>
      </c>
      <c r="B48" s="11">
        <v>17771</v>
      </c>
      <c r="C48" s="11">
        <v>1</v>
      </c>
      <c r="D48" s="11">
        <v>12759</v>
      </c>
      <c r="E48" s="11">
        <v>30531</v>
      </c>
    </row>
    <row r="49" spans="1:5" ht="12.75">
      <c r="A49" s="7" t="s">
        <v>34</v>
      </c>
      <c r="B49" s="11">
        <v>7358</v>
      </c>
      <c r="C49" s="11"/>
      <c r="D49" s="11">
        <v>6304</v>
      </c>
      <c r="E49" s="11">
        <v>13662</v>
      </c>
    </row>
    <row r="50" spans="1:5" ht="12.75">
      <c r="A50" s="7" t="s">
        <v>35</v>
      </c>
      <c r="B50" s="11">
        <v>115921</v>
      </c>
      <c r="C50" s="11">
        <v>7</v>
      </c>
      <c r="D50" s="11">
        <v>76736</v>
      </c>
      <c r="E50" s="11">
        <v>192664</v>
      </c>
    </row>
    <row r="51" spans="1:5" ht="12.75">
      <c r="A51" s="7" t="s">
        <v>36</v>
      </c>
      <c r="B51" s="11">
        <v>3848</v>
      </c>
      <c r="C51" s="11"/>
      <c r="D51" s="11">
        <v>3722</v>
      </c>
      <c r="E51" s="11">
        <v>7570</v>
      </c>
    </row>
    <row r="52" spans="1:5" ht="12.75">
      <c r="A52" s="7" t="s">
        <v>37</v>
      </c>
      <c r="B52" s="11">
        <v>66776</v>
      </c>
      <c r="C52" s="11">
        <v>3</v>
      </c>
      <c r="D52" s="11">
        <v>46930</v>
      </c>
      <c r="E52" s="11">
        <v>113709</v>
      </c>
    </row>
    <row r="53" spans="1:5" ht="12.75">
      <c r="A53" s="7" t="s">
        <v>113</v>
      </c>
      <c r="B53" s="11">
        <v>73463</v>
      </c>
      <c r="C53" s="11">
        <v>2</v>
      </c>
      <c r="D53" s="11">
        <v>50083</v>
      </c>
      <c r="E53" s="11">
        <v>123548</v>
      </c>
    </row>
    <row r="54" spans="1:5" ht="12.75">
      <c r="A54" s="7" t="s">
        <v>38</v>
      </c>
      <c r="B54" s="11">
        <v>5065</v>
      </c>
      <c r="C54" s="11">
        <v>1</v>
      </c>
      <c r="D54" s="11">
        <v>4513</v>
      </c>
      <c r="E54" s="11">
        <v>9579</v>
      </c>
    </row>
    <row r="55" spans="1:5" ht="12.75">
      <c r="A55" s="7" t="s">
        <v>39</v>
      </c>
      <c r="B55" s="11">
        <v>34521</v>
      </c>
      <c r="C55" s="11">
        <v>3</v>
      </c>
      <c r="D55" s="11">
        <v>26004</v>
      </c>
      <c r="E55" s="11">
        <v>60528</v>
      </c>
    </row>
    <row r="56" spans="1:5" ht="12.75">
      <c r="A56" s="7" t="s">
        <v>40</v>
      </c>
      <c r="B56" s="11">
        <v>168786</v>
      </c>
      <c r="C56" s="11">
        <v>38</v>
      </c>
      <c r="D56" s="11">
        <v>100737</v>
      </c>
      <c r="E56" s="11">
        <v>269561</v>
      </c>
    </row>
    <row r="57" spans="1:5" ht="12.75">
      <c r="A57" s="7" t="s">
        <v>41</v>
      </c>
      <c r="B57" s="11">
        <v>29824</v>
      </c>
      <c r="C57" s="11">
        <v>3</v>
      </c>
      <c r="D57" s="11">
        <v>19235</v>
      </c>
      <c r="E57" s="11">
        <v>49062</v>
      </c>
    </row>
    <row r="58" spans="1:5" ht="12.75">
      <c r="A58" s="7" t="s">
        <v>42</v>
      </c>
      <c r="B58" s="11">
        <v>55348</v>
      </c>
      <c r="C58" s="11">
        <v>23</v>
      </c>
      <c r="D58" s="11">
        <v>29690</v>
      </c>
      <c r="E58" s="11">
        <v>85061</v>
      </c>
    </row>
    <row r="59" spans="1:5" ht="12.75">
      <c r="A59" s="7" t="s">
        <v>43</v>
      </c>
      <c r="B59" s="11">
        <v>11146</v>
      </c>
      <c r="C59" s="11"/>
      <c r="D59" s="11">
        <v>10380</v>
      </c>
      <c r="E59" s="11">
        <v>21526</v>
      </c>
    </row>
    <row r="60" spans="1:5" ht="12.75">
      <c r="A60" s="7" t="s">
        <v>44</v>
      </c>
      <c r="B60" s="11">
        <v>74240</v>
      </c>
      <c r="C60" s="11"/>
      <c r="D60" s="11">
        <v>38738</v>
      </c>
      <c r="E60" s="11">
        <v>112978</v>
      </c>
    </row>
    <row r="61" spans="1:5" ht="12.75">
      <c r="A61" s="7" t="s">
        <v>87</v>
      </c>
      <c r="B61" s="11">
        <v>2921791</v>
      </c>
      <c r="C61" s="11">
        <v>312</v>
      </c>
      <c r="D61" s="11">
        <v>1908933</v>
      </c>
      <c r="E61" s="11">
        <v>4832748</v>
      </c>
    </row>
    <row r="63" ht="14.25" customHeight="1"/>
  </sheetData>
  <sheetProtection/>
  <hyperlinks>
    <hyperlink ref="B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28125" style="7" customWidth="1"/>
    <col min="2" max="2" width="26.140625" style="7" customWidth="1"/>
    <col min="3" max="3" width="22.8515625" style="7" customWidth="1"/>
    <col min="4" max="4" width="21.140625" style="7" customWidth="1"/>
    <col min="5" max="16384" width="9.140625" style="7" customWidth="1"/>
  </cols>
  <sheetData>
    <row r="1" spans="1:3" ht="15">
      <c r="A1" s="5"/>
      <c r="C1" s="33" t="s">
        <v>59</v>
      </c>
    </row>
    <row r="2" ht="19.5">
      <c r="A2" s="34" t="s">
        <v>56</v>
      </c>
    </row>
    <row r="3" ht="12.75">
      <c r="A3" s="7" t="s">
        <v>204</v>
      </c>
    </row>
    <row r="5" spans="1:4" ht="14.25">
      <c r="A5" s="35" t="s">
        <v>64</v>
      </c>
      <c r="B5" s="43"/>
      <c r="C5" s="43"/>
      <c r="D5" s="43"/>
    </row>
    <row r="6" spans="2:4" ht="12.75">
      <c r="B6" s="43"/>
      <c r="C6" s="43"/>
      <c r="D6" s="43"/>
    </row>
    <row r="7" spans="1:4" ht="70.5" customHeight="1" thickBot="1">
      <c r="A7" s="110" t="s">
        <v>0</v>
      </c>
      <c r="B7" s="110" t="s">
        <v>202</v>
      </c>
      <c r="C7" s="110" t="s">
        <v>203</v>
      </c>
      <c r="D7" s="110" t="s">
        <v>87</v>
      </c>
    </row>
    <row r="8" spans="1:4" ht="12.75">
      <c r="A8" s="86" t="s">
        <v>1</v>
      </c>
      <c r="B8" s="87">
        <v>161</v>
      </c>
      <c r="C8" s="87">
        <v>505</v>
      </c>
      <c r="D8" s="87">
        <v>666</v>
      </c>
    </row>
    <row r="9" spans="1:4" ht="12.75">
      <c r="A9" s="47" t="s">
        <v>2</v>
      </c>
      <c r="B9" s="36">
        <v>6</v>
      </c>
      <c r="C9" s="36">
        <v>228</v>
      </c>
      <c r="D9" s="36">
        <v>234</v>
      </c>
    </row>
    <row r="10" spans="1:4" ht="12.75">
      <c r="A10" s="47" t="s">
        <v>3</v>
      </c>
      <c r="B10" s="36">
        <v>12</v>
      </c>
      <c r="C10" s="36">
        <v>210</v>
      </c>
      <c r="D10" s="36">
        <v>222</v>
      </c>
    </row>
    <row r="11" spans="1:4" ht="12.75">
      <c r="A11" s="47" t="s">
        <v>4</v>
      </c>
      <c r="B11" s="36">
        <v>151</v>
      </c>
      <c r="C11" s="36">
        <v>1213</v>
      </c>
      <c r="D11" s="36">
        <v>1364</v>
      </c>
    </row>
    <row r="12" spans="1:4" ht="12.75">
      <c r="A12" s="47" t="s">
        <v>106</v>
      </c>
      <c r="B12" s="36">
        <v>47</v>
      </c>
      <c r="C12" s="36">
        <v>331</v>
      </c>
      <c r="D12" s="36">
        <v>378</v>
      </c>
    </row>
    <row r="13" spans="1:4" ht="12.75">
      <c r="A13" s="47" t="s">
        <v>5</v>
      </c>
      <c r="B13" s="36">
        <v>104</v>
      </c>
      <c r="C13" s="36">
        <v>535</v>
      </c>
      <c r="D13" s="36">
        <v>639</v>
      </c>
    </row>
    <row r="14" spans="1:4" ht="12.75">
      <c r="A14" s="47" t="s">
        <v>6</v>
      </c>
      <c r="B14" s="36">
        <v>2</v>
      </c>
      <c r="C14" s="36">
        <v>6</v>
      </c>
      <c r="D14" s="36">
        <v>8</v>
      </c>
    </row>
    <row r="15" spans="1:4" ht="12.75">
      <c r="A15" s="47" t="s">
        <v>7</v>
      </c>
      <c r="B15" s="36">
        <v>19</v>
      </c>
      <c r="C15" s="36">
        <v>78</v>
      </c>
      <c r="D15" s="36">
        <v>97</v>
      </c>
    </row>
    <row r="16" spans="1:4" ht="12.75">
      <c r="A16" s="47" t="s">
        <v>8</v>
      </c>
      <c r="B16" s="36">
        <v>33</v>
      </c>
      <c r="C16" s="36">
        <v>251</v>
      </c>
      <c r="D16" s="36">
        <v>284</v>
      </c>
    </row>
    <row r="17" spans="1:4" ht="12.75">
      <c r="A17" s="47" t="s">
        <v>9</v>
      </c>
      <c r="B17" s="36">
        <v>245</v>
      </c>
      <c r="C17" s="36">
        <v>1612</v>
      </c>
      <c r="D17" s="36">
        <v>1857</v>
      </c>
    </row>
    <row r="18" spans="1:4" ht="12.75">
      <c r="A18" s="47" t="s">
        <v>10</v>
      </c>
      <c r="B18" s="36">
        <v>31</v>
      </c>
      <c r="C18" s="36">
        <v>74</v>
      </c>
      <c r="D18" s="36">
        <v>105</v>
      </c>
    </row>
    <row r="19" spans="1:4" ht="12.75">
      <c r="A19" s="47" t="s">
        <v>107</v>
      </c>
      <c r="B19" s="36">
        <v>7</v>
      </c>
      <c r="C19" s="36">
        <v>30</v>
      </c>
      <c r="D19" s="36">
        <v>37</v>
      </c>
    </row>
    <row r="20" spans="1:4" ht="12.75">
      <c r="A20" s="47" t="s">
        <v>108</v>
      </c>
      <c r="B20" s="36">
        <v>56</v>
      </c>
      <c r="C20" s="36">
        <v>423</v>
      </c>
      <c r="D20" s="36">
        <v>479</v>
      </c>
    </row>
    <row r="21" spans="1:4" ht="12.75">
      <c r="A21" s="47" t="s">
        <v>11</v>
      </c>
      <c r="B21" s="36">
        <v>122</v>
      </c>
      <c r="C21" s="36">
        <v>451</v>
      </c>
      <c r="D21" s="36">
        <v>573</v>
      </c>
    </row>
    <row r="22" spans="1:4" ht="12.75">
      <c r="A22" s="47" t="s">
        <v>109</v>
      </c>
      <c r="B22" s="36">
        <v>63</v>
      </c>
      <c r="C22" s="36">
        <v>347</v>
      </c>
      <c r="D22" s="36">
        <v>410</v>
      </c>
    </row>
    <row r="23" spans="1:4" ht="12.75">
      <c r="A23" s="47" t="s">
        <v>12</v>
      </c>
      <c r="B23" s="36"/>
      <c r="C23" s="36">
        <v>57</v>
      </c>
      <c r="D23" s="36">
        <v>57</v>
      </c>
    </row>
    <row r="24" spans="1:4" ht="12.75">
      <c r="A24" s="47" t="s">
        <v>13</v>
      </c>
      <c r="B24" s="36">
        <v>135</v>
      </c>
      <c r="C24" s="36">
        <v>306</v>
      </c>
      <c r="D24" s="36">
        <v>441</v>
      </c>
    </row>
    <row r="25" spans="1:4" ht="12.75">
      <c r="A25" s="47" t="s">
        <v>110</v>
      </c>
      <c r="B25" s="36">
        <v>69</v>
      </c>
      <c r="C25" s="36">
        <v>264</v>
      </c>
      <c r="D25" s="36">
        <v>333</v>
      </c>
    </row>
    <row r="26" spans="1:4" ht="12.75">
      <c r="A26" s="47" t="s">
        <v>14</v>
      </c>
      <c r="B26" s="36">
        <v>41</v>
      </c>
      <c r="C26" s="36">
        <v>134</v>
      </c>
      <c r="D26" s="36">
        <v>175</v>
      </c>
    </row>
    <row r="27" spans="1:4" ht="12.75">
      <c r="A27" s="47" t="s">
        <v>15</v>
      </c>
      <c r="B27" s="36">
        <v>132</v>
      </c>
      <c r="C27" s="36">
        <v>668</v>
      </c>
      <c r="D27" s="36">
        <v>800</v>
      </c>
    </row>
    <row r="28" spans="1:4" ht="12.75">
      <c r="A28" s="47" t="s">
        <v>16</v>
      </c>
      <c r="B28" s="36">
        <v>146</v>
      </c>
      <c r="C28" s="36">
        <v>500</v>
      </c>
      <c r="D28" s="36">
        <v>646</v>
      </c>
    </row>
    <row r="29" spans="1:4" ht="12.75">
      <c r="A29" s="47" t="s">
        <v>17</v>
      </c>
      <c r="B29" s="36">
        <v>40</v>
      </c>
      <c r="C29" s="36">
        <v>66</v>
      </c>
      <c r="D29" s="36">
        <v>106</v>
      </c>
    </row>
    <row r="30" spans="1:4" ht="12.75">
      <c r="A30" s="47" t="s">
        <v>18</v>
      </c>
      <c r="B30" s="36">
        <v>54</v>
      </c>
      <c r="C30" s="36">
        <v>336</v>
      </c>
      <c r="D30" s="36">
        <v>390</v>
      </c>
    </row>
    <row r="31" spans="1:4" ht="12.75">
      <c r="A31" s="47" t="s">
        <v>19</v>
      </c>
      <c r="B31" s="36">
        <v>6</v>
      </c>
      <c r="C31" s="36">
        <v>35</v>
      </c>
      <c r="D31" s="36">
        <v>41</v>
      </c>
    </row>
    <row r="32" spans="1:4" ht="12.75">
      <c r="A32" s="47" t="s">
        <v>20</v>
      </c>
      <c r="B32" s="36">
        <v>6</v>
      </c>
      <c r="C32" s="36">
        <v>38</v>
      </c>
      <c r="D32" s="36">
        <v>44</v>
      </c>
    </row>
    <row r="33" spans="1:4" ht="12.75">
      <c r="A33" s="47" t="s">
        <v>21</v>
      </c>
      <c r="B33" s="36">
        <v>72</v>
      </c>
      <c r="C33" s="36">
        <v>348</v>
      </c>
      <c r="D33" s="36">
        <v>420</v>
      </c>
    </row>
    <row r="34" spans="1:4" ht="12.75">
      <c r="A34" s="47" t="s">
        <v>22</v>
      </c>
      <c r="B34" s="36">
        <v>57</v>
      </c>
      <c r="C34" s="36">
        <v>316</v>
      </c>
      <c r="D34" s="36">
        <v>373</v>
      </c>
    </row>
    <row r="35" spans="1:4" ht="12.75">
      <c r="A35" s="47" t="s">
        <v>23</v>
      </c>
      <c r="B35" s="36">
        <v>81</v>
      </c>
      <c r="C35" s="36">
        <v>515</v>
      </c>
      <c r="D35" s="36">
        <v>596</v>
      </c>
    </row>
    <row r="36" spans="1:4" ht="12.75">
      <c r="A36" s="47" t="s">
        <v>111</v>
      </c>
      <c r="B36" s="36">
        <v>43</v>
      </c>
      <c r="C36" s="36">
        <v>324</v>
      </c>
      <c r="D36" s="36">
        <v>367</v>
      </c>
    </row>
    <row r="37" spans="1:4" ht="12.75">
      <c r="A37" s="47" t="s">
        <v>24</v>
      </c>
      <c r="B37" s="36">
        <v>6</v>
      </c>
      <c r="C37" s="36">
        <v>299</v>
      </c>
      <c r="D37" s="36">
        <v>305</v>
      </c>
    </row>
    <row r="38" spans="1:4" ht="12.75">
      <c r="A38" s="47" t="s">
        <v>25</v>
      </c>
      <c r="B38" s="36">
        <v>112</v>
      </c>
      <c r="C38" s="36">
        <v>93</v>
      </c>
      <c r="D38" s="36">
        <v>205</v>
      </c>
    </row>
    <row r="39" spans="1:4" ht="12.75">
      <c r="A39" s="47" t="s">
        <v>26</v>
      </c>
      <c r="B39" s="36">
        <v>525</v>
      </c>
      <c r="C39" s="36">
        <v>3016</v>
      </c>
      <c r="D39" s="36">
        <v>3541</v>
      </c>
    </row>
    <row r="40" spans="1:4" ht="12.75">
      <c r="A40" s="47" t="s">
        <v>112</v>
      </c>
      <c r="B40" s="36">
        <v>105</v>
      </c>
      <c r="C40" s="36">
        <v>1272</v>
      </c>
      <c r="D40" s="36">
        <v>1377</v>
      </c>
    </row>
    <row r="41" spans="1:4" ht="12.75">
      <c r="A41" s="47" t="s">
        <v>27</v>
      </c>
      <c r="B41" s="36">
        <v>2</v>
      </c>
      <c r="C41" s="36">
        <v>39</v>
      </c>
      <c r="D41" s="36">
        <v>41</v>
      </c>
    </row>
    <row r="42" spans="1:4" ht="12.75">
      <c r="A42" s="47" t="s">
        <v>28</v>
      </c>
      <c r="B42" s="36">
        <v>77</v>
      </c>
      <c r="C42" s="36">
        <v>1345</v>
      </c>
      <c r="D42" s="36">
        <v>1422</v>
      </c>
    </row>
    <row r="43" spans="1:4" ht="12.75">
      <c r="A43" s="47" t="s">
        <v>29</v>
      </c>
      <c r="B43" s="36">
        <v>172</v>
      </c>
      <c r="C43" s="36">
        <v>265</v>
      </c>
      <c r="D43" s="36">
        <v>437</v>
      </c>
    </row>
    <row r="44" spans="1:4" ht="12.75">
      <c r="A44" s="47" t="s">
        <v>30</v>
      </c>
      <c r="B44" s="36">
        <v>8</v>
      </c>
      <c r="C44" s="36">
        <v>269</v>
      </c>
      <c r="D44" s="36">
        <v>277</v>
      </c>
    </row>
    <row r="45" spans="1:4" ht="12.75">
      <c r="A45" s="47" t="s">
        <v>31</v>
      </c>
      <c r="B45" s="36">
        <v>8</v>
      </c>
      <c r="C45" s="36">
        <v>35</v>
      </c>
      <c r="D45" s="36">
        <v>43</v>
      </c>
    </row>
    <row r="46" spans="1:4" ht="12.75">
      <c r="A46" s="47" t="s">
        <v>32</v>
      </c>
      <c r="B46" s="36">
        <v>61</v>
      </c>
      <c r="C46" s="36">
        <v>276</v>
      </c>
      <c r="D46" s="36">
        <v>337</v>
      </c>
    </row>
    <row r="47" spans="1:4" ht="12.75">
      <c r="A47" s="47" t="s">
        <v>33</v>
      </c>
      <c r="B47" s="36">
        <v>28</v>
      </c>
      <c r="C47" s="36">
        <v>163</v>
      </c>
      <c r="D47" s="36">
        <v>191</v>
      </c>
    </row>
    <row r="48" spans="1:4" ht="12.75">
      <c r="A48" s="47" t="s">
        <v>34</v>
      </c>
      <c r="B48" s="36">
        <v>11</v>
      </c>
      <c r="C48" s="36">
        <v>36</v>
      </c>
      <c r="D48" s="36">
        <v>47</v>
      </c>
    </row>
    <row r="49" spans="1:4" ht="12.75">
      <c r="A49" s="47" t="s">
        <v>35</v>
      </c>
      <c r="B49" s="36">
        <v>140</v>
      </c>
      <c r="C49" s="36">
        <v>1510</v>
      </c>
      <c r="D49" s="36">
        <v>1650</v>
      </c>
    </row>
    <row r="50" spans="1:4" ht="12.75">
      <c r="A50" s="47" t="s">
        <v>36</v>
      </c>
      <c r="B50" s="36">
        <v>5</v>
      </c>
      <c r="C50" s="36">
        <v>29</v>
      </c>
      <c r="D50" s="36">
        <v>34</v>
      </c>
    </row>
    <row r="51" spans="1:4" ht="12.75">
      <c r="A51" s="47" t="s">
        <v>37</v>
      </c>
      <c r="B51" s="36">
        <v>130</v>
      </c>
      <c r="C51" s="36">
        <v>187</v>
      </c>
      <c r="D51" s="36">
        <v>317</v>
      </c>
    </row>
    <row r="52" spans="1:4" ht="12.75">
      <c r="A52" s="47" t="s">
        <v>113</v>
      </c>
      <c r="B52" s="36">
        <v>113</v>
      </c>
      <c r="C52" s="36">
        <v>1036</v>
      </c>
      <c r="D52" s="36">
        <v>1149</v>
      </c>
    </row>
    <row r="53" spans="1:4" ht="12.75">
      <c r="A53" s="47" t="s">
        <v>38</v>
      </c>
      <c r="B53" s="36">
        <v>12</v>
      </c>
      <c r="C53" s="36">
        <v>9</v>
      </c>
      <c r="D53" s="36">
        <v>21</v>
      </c>
    </row>
    <row r="54" spans="1:4" ht="12.75">
      <c r="A54" s="47" t="s">
        <v>39</v>
      </c>
      <c r="B54" s="36">
        <v>16</v>
      </c>
      <c r="C54" s="36">
        <v>186</v>
      </c>
      <c r="D54" s="36">
        <v>202</v>
      </c>
    </row>
    <row r="55" spans="1:4" ht="12.75">
      <c r="A55" s="47" t="s">
        <v>40</v>
      </c>
      <c r="B55" s="36">
        <v>117</v>
      </c>
      <c r="C55" s="36">
        <v>1930</v>
      </c>
      <c r="D55" s="36">
        <v>2047</v>
      </c>
    </row>
    <row r="56" spans="1:4" ht="12.75">
      <c r="A56" s="47" t="s">
        <v>41</v>
      </c>
      <c r="B56" s="36">
        <v>28</v>
      </c>
      <c r="C56" s="36">
        <v>332</v>
      </c>
      <c r="D56" s="36">
        <v>360</v>
      </c>
    </row>
    <row r="57" spans="1:4" ht="12.75">
      <c r="A57" s="47" t="s">
        <v>42</v>
      </c>
      <c r="B57" s="36">
        <v>145</v>
      </c>
      <c r="C57" s="36">
        <v>790</v>
      </c>
      <c r="D57" s="36">
        <v>935</v>
      </c>
    </row>
    <row r="58" spans="1:4" ht="12.75">
      <c r="A58" s="47" t="s">
        <v>43</v>
      </c>
      <c r="B58" s="36">
        <v>54</v>
      </c>
      <c r="C58" s="36">
        <v>78</v>
      </c>
      <c r="D58" s="36">
        <v>132</v>
      </c>
    </row>
    <row r="59" spans="1:4" ht="13.5" thickBot="1">
      <c r="A59" s="72" t="s">
        <v>44</v>
      </c>
      <c r="B59" s="72">
        <v>41</v>
      </c>
      <c r="C59" s="72">
        <v>290</v>
      </c>
      <c r="D59" s="72">
        <v>331</v>
      </c>
    </row>
    <row r="60" spans="1:4" ht="13.5" thickBot="1">
      <c r="A60" s="46" t="s">
        <v>87</v>
      </c>
      <c r="B60" s="46">
        <v>3857</v>
      </c>
      <c r="C60" s="46">
        <v>23686</v>
      </c>
      <c r="D60" s="46">
        <v>27543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1" sqref="A1"/>
    </sheetView>
  </sheetViews>
  <sheetFormatPr defaultColWidth="21.7109375" defaultRowHeight="12.75"/>
  <cols>
    <col min="1" max="1" width="26.7109375" style="7" customWidth="1"/>
    <col min="2" max="16384" width="21.7109375" style="7" customWidth="1"/>
  </cols>
  <sheetData>
    <row r="1" spans="1:3" ht="15">
      <c r="A1" s="5"/>
      <c r="C1" s="33" t="s">
        <v>59</v>
      </c>
    </row>
    <row r="2" ht="19.5">
      <c r="A2" s="34" t="s">
        <v>53</v>
      </c>
    </row>
    <row r="3" ht="12.75">
      <c r="A3" s="7" t="s">
        <v>162</v>
      </c>
    </row>
    <row r="5" ht="14.25">
      <c r="A5" s="35" t="s">
        <v>65</v>
      </c>
    </row>
    <row r="6" ht="13.5" thickBot="1"/>
    <row r="7" spans="1:2" ht="13.5" thickBot="1">
      <c r="A7" s="42" t="s">
        <v>0</v>
      </c>
      <c r="B7" s="42" t="s">
        <v>48</v>
      </c>
    </row>
    <row r="8" spans="1:2" ht="12.75">
      <c r="A8" t="s">
        <v>1</v>
      </c>
      <c r="B8" s="11">
        <v>68036</v>
      </c>
    </row>
    <row r="9" spans="1:2" ht="12.75">
      <c r="A9" t="s">
        <v>2</v>
      </c>
      <c r="B9" s="11">
        <v>17369</v>
      </c>
    </row>
    <row r="10" spans="1:2" ht="12.75">
      <c r="A10" t="s">
        <v>3</v>
      </c>
      <c r="B10" s="11">
        <v>18639</v>
      </c>
    </row>
    <row r="11" spans="1:2" ht="12.75">
      <c r="A11" t="s">
        <v>4</v>
      </c>
      <c r="B11" s="11">
        <v>150020</v>
      </c>
    </row>
    <row r="12" spans="1:2" ht="12.75">
      <c r="A12" t="s">
        <v>106</v>
      </c>
      <c r="B12" s="11">
        <v>49116</v>
      </c>
    </row>
    <row r="13" spans="1:2" ht="12.75">
      <c r="A13" t="s">
        <v>5</v>
      </c>
      <c r="B13" s="11">
        <v>63773</v>
      </c>
    </row>
    <row r="14" spans="1:2" ht="12.75">
      <c r="A14" t="s">
        <v>6</v>
      </c>
      <c r="B14" s="11">
        <v>5695</v>
      </c>
    </row>
    <row r="15" spans="1:2" ht="12.75">
      <c r="A15" t="s">
        <v>7</v>
      </c>
      <c r="B15" s="11">
        <v>31725</v>
      </c>
    </row>
    <row r="16" spans="1:2" ht="12.75">
      <c r="A16" t="s">
        <v>8</v>
      </c>
      <c r="B16" s="11">
        <v>83679</v>
      </c>
    </row>
    <row r="17" spans="1:2" ht="12.75">
      <c r="A17" t="s">
        <v>9</v>
      </c>
      <c r="B17" s="11">
        <v>360516</v>
      </c>
    </row>
    <row r="18" spans="1:2" ht="12.75">
      <c r="A18" t="s">
        <v>10</v>
      </c>
      <c r="B18" s="11">
        <v>14225</v>
      </c>
    </row>
    <row r="19" spans="1:2" ht="12.75">
      <c r="A19" t="s">
        <v>107</v>
      </c>
      <c r="B19" s="11">
        <v>17565</v>
      </c>
    </row>
    <row r="20" spans="1:2" ht="12.75">
      <c r="A20" t="s">
        <v>108</v>
      </c>
      <c r="B20" s="11">
        <v>85819</v>
      </c>
    </row>
    <row r="21" spans="1:2" ht="12.75">
      <c r="A21" t="s">
        <v>11</v>
      </c>
      <c r="B21" s="11">
        <v>34306</v>
      </c>
    </row>
    <row r="22" spans="1:2" ht="12.75">
      <c r="A22" t="s">
        <v>109</v>
      </c>
      <c r="B22" s="11">
        <v>41687</v>
      </c>
    </row>
    <row r="23" spans="1:2" ht="12.75">
      <c r="A23" t="s">
        <v>12</v>
      </c>
      <c r="B23" s="11">
        <v>6748</v>
      </c>
    </row>
    <row r="24" spans="1:2" ht="12.75">
      <c r="A24" t="s">
        <v>13</v>
      </c>
      <c r="B24" s="11">
        <v>25358</v>
      </c>
    </row>
    <row r="25" spans="1:2" ht="12.75">
      <c r="A25" t="s">
        <v>110</v>
      </c>
      <c r="B25" s="11">
        <v>32793</v>
      </c>
    </row>
    <row r="26" spans="1:2" ht="12.75">
      <c r="A26" t="s">
        <v>14</v>
      </c>
      <c r="B26" s="11">
        <v>8744</v>
      </c>
    </row>
    <row r="27" spans="1:2" ht="12.75">
      <c r="A27" t="s">
        <v>15</v>
      </c>
      <c r="B27" s="11">
        <v>54232</v>
      </c>
    </row>
    <row r="28" spans="1:2" ht="12.75">
      <c r="A28" t="s">
        <v>16</v>
      </c>
      <c r="B28" s="11">
        <v>51690</v>
      </c>
    </row>
    <row r="29" spans="1:2" ht="12.75">
      <c r="A29" t="s">
        <v>17</v>
      </c>
      <c r="B29" s="11">
        <v>13843</v>
      </c>
    </row>
    <row r="30" spans="1:2" ht="12.75">
      <c r="A30" t="s">
        <v>18</v>
      </c>
      <c r="B30" s="11">
        <v>16875</v>
      </c>
    </row>
    <row r="31" spans="1:2" ht="12.75">
      <c r="A31" t="s">
        <v>19</v>
      </c>
      <c r="B31" s="11">
        <v>38371</v>
      </c>
    </row>
    <row r="32" spans="1:2" ht="12.75">
      <c r="A32" t="s">
        <v>20</v>
      </c>
      <c r="B32" s="11">
        <v>12587</v>
      </c>
    </row>
    <row r="33" spans="1:2" ht="12.75">
      <c r="A33" t="s">
        <v>21</v>
      </c>
      <c r="B33" s="11">
        <v>27225</v>
      </c>
    </row>
    <row r="34" spans="1:2" ht="12.75">
      <c r="A34" t="s">
        <v>22</v>
      </c>
      <c r="B34" s="11">
        <v>15754</v>
      </c>
    </row>
    <row r="35" spans="1:2" ht="12.75">
      <c r="A35" t="s">
        <v>23</v>
      </c>
      <c r="B35" s="11">
        <v>102277</v>
      </c>
    </row>
    <row r="36" spans="1:2" ht="12.75">
      <c r="A36" t="s">
        <v>111</v>
      </c>
      <c r="B36" s="11">
        <v>27999</v>
      </c>
    </row>
    <row r="37" spans="1:2" ht="12.75">
      <c r="A37" t="s">
        <v>24</v>
      </c>
      <c r="B37" s="11">
        <v>29946</v>
      </c>
    </row>
    <row r="38" spans="1:2" ht="12.75">
      <c r="A38" t="s">
        <v>25</v>
      </c>
      <c r="B38" s="11">
        <v>15430</v>
      </c>
    </row>
    <row r="39" spans="1:2" ht="12.75">
      <c r="A39" t="s">
        <v>26</v>
      </c>
      <c r="B39" s="11">
        <v>593569</v>
      </c>
    </row>
    <row r="40" spans="1:2" ht="12.75">
      <c r="A40" t="s">
        <v>112</v>
      </c>
      <c r="B40" s="11">
        <v>112432</v>
      </c>
    </row>
    <row r="41" spans="1:2" ht="12.75">
      <c r="A41" t="s">
        <v>27</v>
      </c>
      <c r="B41" s="11">
        <v>9416</v>
      </c>
    </row>
    <row r="42" spans="1:2" ht="12.75">
      <c r="A42" t="s">
        <v>28</v>
      </c>
      <c r="B42" s="11">
        <v>123156</v>
      </c>
    </row>
    <row r="43" spans="1:2" ht="12.75">
      <c r="A43" t="s">
        <v>29</v>
      </c>
      <c r="B43" s="11">
        <v>24414</v>
      </c>
    </row>
    <row r="44" spans="1:2" ht="12.75">
      <c r="A44" t="s">
        <v>30</v>
      </c>
      <c r="B44" s="11">
        <v>12416</v>
      </c>
    </row>
    <row r="45" spans="1:2" ht="12.75">
      <c r="A45" t="s">
        <v>31</v>
      </c>
      <c r="B45" s="11">
        <v>7729</v>
      </c>
    </row>
    <row r="46" spans="1:2" ht="12.75">
      <c r="A46" t="s">
        <v>32</v>
      </c>
      <c r="B46" s="11">
        <v>59956</v>
      </c>
    </row>
    <row r="47" spans="1:2" ht="12.75">
      <c r="A47" t="s">
        <v>33</v>
      </c>
      <c r="B47" s="11">
        <v>13412</v>
      </c>
    </row>
    <row r="48" spans="1:2" ht="12.75">
      <c r="A48" t="s">
        <v>34</v>
      </c>
      <c r="B48" s="11">
        <v>8008</v>
      </c>
    </row>
    <row r="49" spans="1:2" ht="12.75">
      <c r="A49" t="s">
        <v>35</v>
      </c>
      <c r="B49" s="11">
        <v>117316</v>
      </c>
    </row>
    <row r="50" spans="1:2" ht="12.75">
      <c r="A50" t="s">
        <v>36</v>
      </c>
      <c r="B50" s="11">
        <v>3194</v>
      </c>
    </row>
    <row r="51" spans="1:2" ht="12.75">
      <c r="A51" t="s">
        <v>37</v>
      </c>
      <c r="B51" s="11">
        <v>73529</v>
      </c>
    </row>
    <row r="52" spans="1:2" ht="12.75">
      <c r="A52" t="s">
        <v>113</v>
      </c>
      <c r="B52" s="11">
        <v>72529</v>
      </c>
    </row>
    <row r="53" spans="1:2" ht="12.75">
      <c r="A53" t="s">
        <v>38</v>
      </c>
      <c r="B53" s="11">
        <v>3920</v>
      </c>
    </row>
    <row r="54" spans="1:2" ht="12.75">
      <c r="A54" t="s">
        <v>39</v>
      </c>
      <c r="B54" s="11">
        <v>37761</v>
      </c>
    </row>
    <row r="55" spans="1:2" ht="12.75">
      <c r="A55" t="s">
        <v>40</v>
      </c>
      <c r="B55" s="11">
        <v>187793</v>
      </c>
    </row>
    <row r="56" spans="1:2" ht="12.75">
      <c r="A56" t="s">
        <v>41</v>
      </c>
      <c r="B56" s="11">
        <v>20961</v>
      </c>
    </row>
    <row r="57" spans="1:2" ht="12.75">
      <c r="A57" t="s">
        <v>42</v>
      </c>
      <c r="B57" s="11">
        <v>42198</v>
      </c>
    </row>
    <row r="58" spans="1:2" ht="12.75">
      <c r="A58" t="s">
        <v>43</v>
      </c>
      <c r="B58" s="11">
        <v>10541</v>
      </c>
    </row>
    <row r="59" spans="1:2" ht="12.75">
      <c r="A59" t="s">
        <v>44</v>
      </c>
      <c r="B59" s="11">
        <v>72266</v>
      </c>
    </row>
    <row r="60" spans="1:2" ht="12.75">
      <c r="A60" t="s">
        <v>114</v>
      </c>
      <c r="B60" s="11">
        <v>1057</v>
      </c>
    </row>
    <row r="61" spans="1:2" ht="13.5" thickBot="1">
      <c r="A61" s="44" t="s">
        <v>50</v>
      </c>
      <c r="B61" s="45">
        <f>SUM(B8:B60)</f>
        <v>3129615</v>
      </c>
    </row>
  </sheetData>
  <sheetProtection/>
  <hyperlinks>
    <hyperlink ref="C1" location="Indice!A1" display="Indice"/>
  </hyperlink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2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24.421875" style="7" customWidth="1"/>
    <col min="2" max="2" width="11.57421875" style="7" bestFit="1" customWidth="1"/>
    <col min="3" max="3" width="19.8515625" style="11" customWidth="1"/>
    <col min="4" max="4" width="11.57421875" style="11" bestFit="1" customWidth="1"/>
    <col min="5" max="8" width="12.7109375" style="11" bestFit="1" customWidth="1"/>
    <col min="9" max="11" width="11.57421875" style="11" bestFit="1" customWidth="1"/>
    <col min="12" max="12" width="13.28125" style="11" customWidth="1"/>
    <col min="13" max="13" width="15.7109375" style="11" customWidth="1"/>
    <col min="14" max="14" width="17.140625" style="11" customWidth="1"/>
    <col min="15" max="16384" width="11.421875" style="7" customWidth="1"/>
  </cols>
  <sheetData>
    <row r="1" spans="1:14" ht="15">
      <c r="A1" s="5"/>
      <c r="C1" s="7"/>
      <c r="D1" s="7"/>
      <c r="E1" s="7"/>
      <c r="F1" s="33" t="s">
        <v>59</v>
      </c>
      <c r="G1" s="7"/>
      <c r="H1" s="7"/>
      <c r="I1" s="7"/>
      <c r="J1" s="7"/>
      <c r="K1" s="7"/>
      <c r="L1" s="7"/>
      <c r="M1" s="7"/>
      <c r="N1" s="7"/>
    </row>
    <row r="2" spans="1:14" ht="19.5">
      <c r="A2" s="34" t="s">
        <v>47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2.75">
      <c r="A3" s="7" t="s">
        <v>124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3:14" ht="12.75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37" t="s">
        <v>95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14" ht="15" customHeight="1" thickBot="1">
      <c r="B6" s="9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3:14" ht="13.5" hidden="1" thickBot="1"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s="43" customFormat="1" ht="51.75" customHeight="1" thickBot="1">
      <c r="A8" s="39" t="s">
        <v>0</v>
      </c>
      <c r="B8" s="39" t="s">
        <v>163</v>
      </c>
      <c r="C8" s="39" t="s">
        <v>164</v>
      </c>
      <c r="D8" s="39" t="s">
        <v>165</v>
      </c>
      <c r="E8" s="39" t="s">
        <v>166</v>
      </c>
      <c r="F8" s="39" t="s">
        <v>167</v>
      </c>
      <c r="G8" s="39" t="s">
        <v>168</v>
      </c>
      <c r="H8" s="39" t="s">
        <v>169</v>
      </c>
      <c r="I8" s="39" t="s">
        <v>170</v>
      </c>
      <c r="J8" s="39" t="s">
        <v>171</v>
      </c>
      <c r="K8" s="39" t="s">
        <v>172</v>
      </c>
      <c r="L8" s="39" t="s">
        <v>173</v>
      </c>
      <c r="M8" s="39" t="s">
        <v>174</v>
      </c>
      <c r="N8" s="39" t="s">
        <v>87</v>
      </c>
    </row>
    <row r="9" spans="1:14" ht="12.75">
      <c r="A9" s="47" t="s">
        <v>1</v>
      </c>
      <c r="B9" s="111">
        <v>710</v>
      </c>
      <c r="C9" s="36">
        <v>53560</v>
      </c>
      <c r="D9" s="36">
        <v>26909</v>
      </c>
      <c r="E9" s="36">
        <v>51415</v>
      </c>
      <c r="F9" s="36">
        <v>76766</v>
      </c>
      <c r="G9" s="36">
        <v>1586</v>
      </c>
      <c r="H9" s="36">
        <v>387</v>
      </c>
      <c r="I9" s="36">
        <v>4560</v>
      </c>
      <c r="J9" s="36">
        <v>451</v>
      </c>
      <c r="K9" s="36">
        <v>53072</v>
      </c>
      <c r="L9" s="36">
        <v>42</v>
      </c>
      <c r="M9" s="36">
        <v>130</v>
      </c>
      <c r="N9" s="112">
        <v>269588</v>
      </c>
    </row>
    <row r="10" spans="1:14" ht="12.75">
      <c r="A10" s="47" t="s">
        <v>2</v>
      </c>
      <c r="B10" s="111">
        <v>44</v>
      </c>
      <c r="C10" s="11">
        <v>10736</v>
      </c>
      <c r="D10" s="11">
        <v>6416</v>
      </c>
      <c r="E10" s="11">
        <v>10623</v>
      </c>
      <c r="F10" s="11">
        <v>16810</v>
      </c>
      <c r="G10" s="11">
        <v>292</v>
      </c>
      <c r="H10" s="11">
        <v>14</v>
      </c>
      <c r="I10" s="11">
        <v>580</v>
      </c>
      <c r="J10" s="11">
        <v>101</v>
      </c>
      <c r="K10" s="11">
        <v>10685</v>
      </c>
      <c r="L10" s="11">
        <v>6</v>
      </c>
      <c r="M10" s="11">
        <v>13</v>
      </c>
      <c r="N10" s="112">
        <v>56320</v>
      </c>
    </row>
    <row r="11" spans="1:14" ht="12.75">
      <c r="A11" s="47" t="s">
        <v>3</v>
      </c>
      <c r="B11" s="111">
        <v>305</v>
      </c>
      <c r="C11" s="11">
        <v>17618</v>
      </c>
      <c r="D11" s="11">
        <v>6721</v>
      </c>
      <c r="E11" s="11">
        <v>15719</v>
      </c>
      <c r="F11" s="11">
        <v>22742</v>
      </c>
      <c r="G11" s="11">
        <v>209</v>
      </c>
      <c r="H11" s="11">
        <v>175</v>
      </c>
      <c r="I11" s="11">
        <v>1252</v>
      </c>
      <c r="J11" s="11">
        <v>61</v>
      </c>
      <c r="K11" s="11">
        <v>16310</v>
      </c>
      <c r="L11" s="11">
        <v>2</v>
      </c>
      <c r="M11" s="11">
        <v>4</v>
      </c>
      <c r="N11" s="112">
        <v>81118</v>
      </c>
    </row>
    <row r="12" spans="1:14" ht="12.75">
      <c r="A12" s="47" t="s">
        <v>4</v>
      </c>
      <c r="B12" s="111">
        <v>1012</v>
      </c>
      <c r="C12" s="11">
        <v>98432</v>
      </c>
      <c r="D12" s="11">
        <v>61710</v>
      </c>
      <c r="E12" s="11">
        <v>94620</v>
      </c>
      <c r="F12" s="11">
        <v>156315</v>
      </c>
      <c r="G12" s="11">
        <v>1607</v>
      </c>
      <c r="H12" s="11">
        <v>509</v>
      </c>
      <c r="I12" s="11">
        <v>4960</v>
      </c>
      <c r="J12" s="11">
        <v>514</v>
      </c>
      <c r="K12" s="11">
        <v>98029</v>
      </c>
      <c r="L12" s="11">
        <v>44</v>
      </c>
      <c r="M12" s="11">
        <v>97</v>
      </c>
      <c r="N12" s="112">
        <v>517849</v>
      </c>
    </row>
    <row r="13" spans="1:14" ht="12.75">
      <c r="A13" s="47" t="s">
        <v>106</v>
      </c>
      <c r="B13" s="111">
        <v>197</v>
      </c>
      <c r="C13" s="11">
        <v>27725</v>
      </c>
      <c r="D13" s="11">
        <v>20504</v>
      </c>
      <c r="E13" s="11">
        <v>25228</v>
      </c>
      <c r="F13" s="11">
        <v>46685</v>
      </c>
      <c r="G13" s="11">
        <v>351</v>
      </c>
      <c r="H13" s="11">
        <v>98</v>
      </c>
      <c r="I13" s="11">
        <v>909</v>
      </c>
      <c r="J13" s="11">
        <v>125</v>
      </c>
      <c r="K13" s="11">
        <v>27093</v>
      </c>
      <c r="L13" s="11">
        <v>14</v>
      </c>
      <c r="M13" s="11">
        <v>18</v>
      </c>
      <c r="N13" s="112">
        <v>148947</v>
      </c>
    </row>
    <row r="14" spans="1:14" ht="12.75">
      <c r="A14" s="47" t="s">
        <v>5</v>
      </c>
      <c r="B14" s="111">
        <v>1794</v>
      </c>
      <c r="C14" s="11">
        <v>59786</v>
      </c>
      <c r="D14" s="11">
        <v>23145</v>
      </c>
      <c r="E14" s="11">
        <v>53445</v>
      </c>
      <c r="F14" s="11">
        <v>76362</v>
      </c>
      <c r="G14" s="11">
        <v>1471</v>
      </c>
      <c r="H14" s="11">
        <v>768</v>
      </c>
      <c r="I14" s="11">
        <v>8256</v>
      </c>
      <c r="J14" s="11">
        <v>1269</v>
      </c>
      <c r="K14" s="11">
        <v>57933</v>
      </c>
      <c r="L14" s="11">
        <v>115</v>
      </c>
      <c r="M14" s="11">
        <v>160</v>
      </c>
      <c r="N14" s="112">
        <v>284504</v>
      </c>
    </row>
    <row r="15" spans="1:14" ht="12.75">
      <c r="A15" s="47" t="s">
        <v>6</v>
      </c>
      <c r="B15" s="111">
        <v>60</v>
      </c>
      <c r="C15" s="11">
        <v>5131</v>
      </c>
      <c r="D15" s="11">
        <v>1625</v>
      </c>
      <c r="E15" s="11">
        <v>4852</v>
      </c>
      <c r="F15" s="11">
        <v>6394</v>
      </c>
      <c r="G15" s="11">
        <v>90</v>
      </c>
      <c r="H15" s="11">
        <v>81</v>
      </c>
      <c r="I15" s="11">
        <v>295</v>
      </c>
      <c r="J15" s="11">
        <v>72</v>
      </c>
      <c r="K15" s="11">
        <v>4938</v>
      </c>
      <c r="L15" s="11">
        <v>4</v>
      </c>
      <c r="M15" s="11">
        <v>6</v>
      </c>
      <c r="N15" s="112">
        <v>23548</v>
      </c>
    </row>
    <row r="16" spans="1:14" ht="12.75">
      <c r="A16" s="47" t="s">
        <v>7</v>
      </c>
      <c r="B16" s="111">
        <v>750</v>
      </c>
      <c r="C16" s="11">
        <v>32444</v>
      </c>
      <c r="D16" s="11">
        <v>9319</v>
      </c>
      <c r="E16" s="11">
        <v>26667</v>
      </c>
      <c r="F16" s="11">
        <v>39477</v>
      </c>
      <c r="G16" s="11">
        <v>551</v>
      </c>
      <c r="H16" s="11">
        <v>582</v>
      </c>
      <c r="I16" s="11">
        <v>2286</v>
      </c>
      <c r="J16" s="11">
        <v>714</v>
      </c>
      <c r="K16" s="11">
        <v>31875</v>
      </c>
      <c r="L16" s="11">
        <v>77</v>
      </c>
      <c r="M16" s="11">
        <v>58</v>
      </c>
      <c r="N16" s="112">
        <v>144800</v>
      </c>
    </row>
    <row r="17" spans="1:14" ht="12.75">
      <c r="A17" s="47" t="s">
        <v>8</v>
      </c>
      <c r="B17" s="111">
        <v>267</v>
      </c>
      <c r="C17" s="11">
        <v>50809</v>
      </c>
      <c r="D17" s="11">
        <v>29595</v>
      </c>
      <c r="E17" s="11">
        <v>47078</v>
      </c>
      <c r="F17" s="11">
        <v>76667</v>
      </c>
      <c r="G17" s="11">
        <v>358</v>
      </c>
      <c r="H17" s="11">
        <v>398</v>
      </c>
      <c r="I17" s="11">
        <v>2336</v>
      </c>
      <c r="J17" s="11">
        <v>295</v>
      </c>
      <c r="K17" s="11">
        <v>47644</v>
      </c>
      <c r="L17" s="11">
        <v>31</v>
      </c>
      <c r="M17" s="11">
        <v>48</v>
      </c>
      <c r="N17" s="112">
        <v>255526</v>
      </c>
    </row>
    <row r="18" spans="1:14" ht="12.75">
      <c r="A18" s="47" t="s">
        <v>9</v>
      </c>
      <c r="B18" s="111">
        <v>2916</v>
      </c>
      <c r="C18" s="11">
        <v>269909</v>
      </c>
      <c r="D18" s="11">
        <v>151054</v>
      </c>
      <c r="E18" s="11">
        <v>241460</v>
      </c>
      <c r="F18" s="11">
        <v>396105</v>
      </c>
      <c r="G18" s="11">
        <v>7362</v>
      </c>
      <c r="H18" s="11">
        <v>1392</v>
      </c>
      <c r="I18" s="11">
        <v>19931</v>
      </c>
      <c r="J18" s="11">
        <v>2445</v>
      </c>
      <c r="K18" s="11">
        <v>267232</v>
      </c>
      <c r="L18" s="11">
        <v>256</v>
      </c>
      <c r="M18" s="11">
        <v>539</v>
      </c>
      <c r="N18" s="112">
        <v>1360601</v>
      </c>
    </row>
    <row r="19" spans="1:14" ht="12.75">
      <c r="A19" s="47" t="s">
        <v>10</v>
      </c>
      <c r="B19" s="111">
        <v>98</v>
      </c>
      <c r="C19" s="11">
        <v>12222</v>
      </c>
      <c r="D19" s="11">
        <v>7951</v>
      </c>
      <c r="E19" s="11">
        <v>10668</v>
      </c>
      <c r="F19" s="11">
        <v>16236</v>
      </c>
      <c r="G19" s="11">
        <v>719</v>
      </c>
      <c r="H19" s="11">
        <v>84</v>
      </c>
      <c r="I19" s="11">
        <v>1316</v>
      </c>
      <c r="J19" s="11">
        <v>65</v>
      </c>
      <c r="K19" s="11">
        <v>11609</v>
      </c>
      <c r="L19" s="11">
        <v>5</v>
      </c>
      <c r="M19" s="11">
        <v>12</v>
      </c>
      <c r="N19" s="112">
        <v>60985</v>
      </c>
    </row>
    <row r="20" spans="1:14" ht="12.75">
      <c r="A20" s="47" t="s">
        <v>107</v>
      </c>
      <c r="B20" s="111">
        <v>56</v>
      </c>
      <c r="C20" s="11">
        <v>13832</v>
      </c>
      <c r="D20" s="11">
        <v>4656</v>
      </c>
      <c r="E20" s="11">
        <v>13890</v>
      </c>
      <c r="F20" s="11">
        <v>18493</v>
      </c>
      <c r="G20" s="11">
        <v>138</v>
      </c>
      <c r="H20" s="11">
        <v>186</v>
      </c>
      <c r="I20" s="11">
        <v>446</v>
      </c>
      <c r="J20" s="11">
        <v>49</v>
      </c>
      <c r="K20" s="11">
        <v>13961</v>
      </c>
      <c r="L20" s="11">
        <v>5</v>
      </c>
      <c r="M20" s="11">
        <v>13</v>
      </c>
      <c r="N20" s="112">
        <v>65725</v>
      </c>
    </row>
    <row r="21" spans="1:14" ht="12.75">
      <c r="A21" s="47" t="s">
        <v>108</v>
      </c>
      <c r="B21" s="111">
        <v>466</v>
      </c>
      <c r="C21" s="11">
        <v>58188</v>
      </c>
      <c r="D21" s="11">
        <v>32003</v>
      </c>
      <c r="E21" s="11">
        <v>52078</v>
      </c>
      <c r="F21" s="11">
        <v>84264</v>
      </c>
      <c r="G21" s="11">
        <v>867</v>
      </c>
      <c r="H21" s="11">
        <v>437</v>
      </c>
      <c r="I21" s="11">
        <v>3341</v>
      </c>
      <c r="J21" s="11">
        <v>540</v>
      </c>
      <c r="K21" s="11">
        <v>57349</v>
      </c>
      <c r="L21" s="11">
        <v>42</v>
      </c>
      <c r="M21" s="11">
        <v>69</v>
      </c>
      <c r="N21" s="112">
        <v>289644</v>
      </c>
    </row>
    <row r="22" spans="1:14" ht="12.75">
      <c r="A22" s="47" t="s">
        <v>11</v>
      </c>
      <c r="B22" s="111">
        <v>195</v>
      </c>
      <c r="C22" s="11">
        <v>30511</v>
      </c>
      <c r="D22" s="11">
        <v>12580</v>
      </c>
      <c r="E22" s="11">
        <v>28688</v>
      </c>
      <c r="F22" s="11">
        <v>40069</v>
      </c>
      <c r="G22" s="11">
        <v>1008</v>
      </c>
      <c r="H22" s="11">
        <v>185</v>
      </c>
      <c r="I22" s="11">
        <v>2165</v>
      </c>
      <c r="J22" s="11">
        <v>163</v>
      </c>
      <c r="K22" s="11">
        <v>30423</v>
      </c>
      <c r="L22" s="11">
        <v>27</v>
      </c>
      <c r="M22" s="11">
        <v>55</v>
      </c>
      <c r="N22" s="112">
        <v>146069</v>
      </c>
    </row>
    <row r="23" spans="1:14" ht="12.75">
      <c r="A23" s="47" t="s">
        <v>109</v>
      </c>
      <c r="B23" s="111">
        <v>385</v>
      </c>
      <c r="C23" s="11">
        <v>35607</v>
      </c>
      <c r="D23" s="11">
        <v>18241</v>
      </c>
      <c r="E23" s="11">
        <v>33512</v>
      </c>
      <c r="F23" s="11">
        <v>50906</v>
      </c>
      <c r="G23" s="11">
        <v>978</v>
      </c>
      <c r="H23" s="11">
        <v>480</v>
      </c>
      <c r="I23" s="11">
        <v>2119</v>
      </c>
      <c r="J23" s="11">
        <v>293</v>
      </c>
      <c r="K23" s="11">
        <v>32264</v>
      </c>
      <c r="L23" s="11">
        <v>17</v>
      </c>
      <c r="M23" s="11">
        <v>47</v>
      </c>
      <c r="N23" s="112">
        <v>174849</v>
      </c>
    </row>
    <row r="24" spans="1:14" ht="12.75">
      <c r="A24" s="47" t="s">
        <v>12</v>
      </c>
      <c r="B24" s="111">
        <v>42</v>
      </c>
      <c r="C24" s="11">
        <v>3455</v>
      </c>
      <c r="D24" s="11">
        <v>1906</v>
      </c>
      <c r="E24" s="11">
        <v>3353</v>
      </c>
      <c r="F24" s="11">
        <v>5316</v>
      </c>
      <c r="G24" s="11">
        <v>21</v>
      </c>
      <c r="H24" s="11">
        <v>131</v>
      </c>
      <c r="I24" s="11">
        <v>250</v>
      </c>
      <c r="J24" s="11">
        <v>56</v>
      </c>
      <c r="K24" s="11">
        <v>3414</v>
      </c>
      <c r="L24" s="11">
        <v>4</v>
      </c>
      <c r="M24" s="11">
        <v>7</v>
      </c>
      <c r="N24" s="112">
        <v>17955</v>
      </c>
    </row>
    <row r="25" spans="1:14" ht="12.75">
      <c r="A25" s="47" t="s">
        <v>13</v>
      </c>
      <c r="B25" s="111">
        <v>139</v>
      </c>
      <c r="C25" s="11">
        <v>17222</v>
      </c>
      <c r="D25" s="11">
        <v>9794</v>
      </c>
      <c r="E25" s="11">
        <v>16814</v>
      </c>
      <c r="F25" s="11">
        <v>25413</v>
      </c>
      <c r="G25" s="11">
        <v>408</v>
      </c>
      <c r="H25" s="11">
        <v>197</v>
      </c>
      <c r="I25" s="11">
        <v>856</v>
      </c>
      <c r="J25" s="11">
        <v>204</v>
      </c>
      <c r="K25" s="11">
        <v>17122</v>
      </c>
      <c r="L25" s="11">
        <v>4</v>
      </c>
      <c r="M25" s="11">
        <v>24</v>
      </c>
      <c r="N25" s="112">
        <v>88197</v>
      </c>
    </row>
    <row r="26" spans="1:14" ht="12.75">
      <c r="A26" s="47" t="s">
        <v>110</v>
      </c>
      <c r="B26" s="111">
        <v>154</v>
      </c>
      <c r="C26" s="11">
        <v>29616</v>
      </c>
      <c r="D26" s="11">
        <v>9195</v>
      </c>
      <c r="E26" s="11">
        <v>27531</v>
      </c>
      <c r="F26" s="11">
        <v>37537</v>
      </c>
      <c r="G26" s="11">
        <v>248</v>
      </c>
      <c r="H26" s="11">
        <v>180</v>
      </c>
      <c r="I26" s="11">
        <v>932</v>
      </c>
      <c r="J26" s="11">
        <v>186</v>
      </c>
      <c r="K26" s="11">
        <v>29727</v>
      </c>
      <c r="L26" s="11">
        <v>22</v>
      </c>
      <c r="M26" s="11">
        <v>58</v>
      </c>
      <c r="N26" s="112">
        <v>135386</v>
      </c>
    </row>
    <row r="27" spans="1:14" ht="12.75">
      <c r="A27" s="47" t="s">
        <v>14</v>
      </c>
      <c r="B27" s="111">
        <v>54</v>
      </c>
      <c r="C27" s="11">
        <v>7208</v>
      </c>
      <c r="D27" s="11">
        <v>3368</v>
      </c>
      <c r="E27" s="11">
        <v>6898</v>
      </c>
      <c r="F27" s="11">
        <v>10204</v>
      </c>
      <c r="G27" s="11">
        <v>116</v>
      </c>
      <c r="H27" s="11">
        <v>36</v>
      </c>
      <c r="I27" s="11">
        <v>309</v>
      </c>
      <c r="J27" s="11">
        <v>63</v>
      </c>
      <c r="K27" s="11">
        <v>7059</v>
      </c>
      <c r="L27" s="11">
        <v>5</v>
      </c>
      <c r="M27" s="11">
        <v>19</v>
      </c>
      <c r="N27" s="112">
        <v>35339</v>
      </c>
    </row>
    <row r="28" spans="1:14" ht="12.75">
      <c r="A28" s="47" t="s">
        <v>15</v>
      </c>
      <c r="B28" s="111">
        <v>486</v>
      </c>
      <c r="C28" s="11">
        <v>37999</v>
      </c>
      <c r="D28" s="11">
        <v>21231</v>
      </c>
      <c r="E28" s="11">
        <v>36451</v>
      </c>
      <c r="F28" s="11">
        <v>57094</v>
      </c>
      <c r="G28" s="11">
        <v>1416</v>
      </c>
      <c r="H28" s="11">
        <v>266</v>
      </c>
      <c r="I28" s="11">
        <v>3331</v>
      </c>
      <c r="J28" s="11">
        <v>390</v>
      </c>
      <c r="K28" s="11">
        <v>38244</v>
      </c>
      <c r="L28" s="11">
        <v>49</v>
      </c>
      <c r="M28" s="11">
        <v>87</v>
      </c>
      <c r="N28" s="112">
        <v>197044</v>
      </c>
    </row>
    <row r="29" spans="1:14" ht="12.75">
      <c r="A29" s="47" t="s">
        <v>16</v>
      </c>
      <c r="B29" s="111">
        <v>341</v>
      </c>
      <c r="C29" s="11">
        <v>43090</v>
      </c>
      <c r="D29" s="11">
        <v>16183</v>
      </c>
      <c r="E29" s="11">
        <v>39977</v>
      </c>
      <c r="F29" s="11">
        <v>56385</v>
      </c>
      <c r="G29" s="11">
        <v>443</v>
      </c>
      <c r="H29" s="11">
        <v>356</v>
      </c>
      <c r="I29" s="11">
        <v>1737</v>
      </c>
      <c r="J29" s="11">
        <v>313</v>
      </c>
      <c r="K29" s="11">
        <v>42339</v>
      </c>
      <c r="L29" s="11">
        <v>50</v>
      </c>
      <c r="M29" s="11">
        <v>49</v>
      </c>
      <c r="N29" s="112">
        <v>201263</v>
      </c>
    </row>
    <row r="30" spans="1:14" ht="12.75">
      <c r="A30" s="47" t="s">
        <v>17</v>
      </c>
      <c r="B30" s="111">
        <v>148</v>
      </c>
      <c r="C30" s="11">
        <v>10994</v>
      </c>
      <c r="D30" s="11">
        <v>5014</v>
      </c>
      <c r="E30" s="11">
        <v>10025</v>
      </c>
      <c r="F30" s="11">
        <v>15261</v>
      </c>
      <c r="G30" s="11">
        <v>236</v>
      </c>
      <c r="H30" s="11">
        <v>84</v>
      </c>
      <c r="I30" s="11">
        <v>569</v>
      </c>
      <c r="J30" s="11">
        <v>63</v>
      </c>
      <c r="K30" s="11">
        <v>10705</v>
      </c>
      <c r="L30" s="11">
        <v>10</v>
      </c>
      <c r="M30" s="11">
        <v>23</v>
      </c>
      <c r="N30" s="112">
        <v>53132</v>
      </c>
    </row>
    <row r="31" spans="1:14" ht="12.75">
      <c r="A31" s="47" t="s">
        <v>18</v>
      </c>
      <c r="B31" s="111">
        <v>70</v>
      </c>
      <c r="C31" s="11">
        <v>4432</v>
      </c>
      <c r="D31" s="11">
        <v>7176</v>
      </c>
      <c r="E31" s="11">
        <v>4098</v>
      </c>
      <c r="F31" s="11">
        <v>10595</v>
      </c>
      <c r="G31" s="11">
        <v>521</v>
      </c>
      <c r="H31" s="11">
        <v>15</v>
      </c>
      <c r="I31" s="11">
        <v>1019</v>
      </c>
      <c r="J31" s="11">
        <v>175</v>
      </c>
      <c r="K31" s="11">
        <v>4245</v>
      </c>
      <c r="L31" s="11">
        <v>9</v>
      </c>
      <c r="M31" s="11">
        <v>85</v>
      </c>
      <c r="N31" s="112">
        <v>32440</v>
      </c>
    </row>
    <row r="32" spans="1:14" ht="12.75">
      <c r="A32" s="47" t="s">
        <v>19</v>
      </c>
      <c r="B32" s="111">
        <v>118</v>
      </c>
      <c r="C32" s="11">
        <v>27748</v>
      </c>
      <c r="D32" s="11">
        <v>11673</v>
      </c>
      <c r="E32" s="11">
        <v>26395</v>
      </c>
      <c r="F32" s="11">
        <v>37714</v>
      </c>
      <c r="G32" s="11">
        <v>216</v>
      </c>
      <c r="H32" s="11">
        <v>135</v>
      </c>
      <c r="I32" s="11">
        <v>638</v>
      </c>
      <c r="J32" s="11">
        <v>155</v>
      </c>
      <c r="K32" s="11">
        <v>26925</v>
      </c>
      <c r="L32" s="11">
        <v>2</v>
      </c>
      <c r="M32" s="11">
        <v>12</v>
      </c>
      <c r="N32" s="112">
        <v>131731</v>
      </c>
    </row>
    <row r="33" spans="1:14" ht="12.75">
      <c r="A33" s="47" t="s">
        <v>20</v>
      </c>
      <c r="B33" s="111">
        <v>134</v>
      </c>
      <c r="C33" s="11">
        <v>9227</v>
      </c>
      <c r="D33" s="11">
        <v>4086</v>
      </c>
      <c r="E33" s="11">
        <v>9104</v>
      </c>
      <c r="F33" s="11">
        <v>13147</v>
      </c>
      <c r="G33" s="11">
        <v>241</v>
      </c>
      <c r="H33" s="11">
        <v>96</v>
      </c>
      <c r="I33" s="11">
        <v>603</v>
      </c>
      <c r="J33" s="11">
        <v>107</v>
      </c>
      <c r="K33" s="11">
        <v>9259</v>
      </c>
      <c r="L33" s="11">
        <v>6</v>
      </c>
      <c r="M33" s="11">
        <v>25</v>
      </c>
      <c r="N33" s="112">
        <v>46035</v>
      </c>
    </row>
    <row r="34" spans="1:14" ht="12.75">
      <c r="A34" s="47" t="s">
        <v>21</v>
      </c>
      <c r="B34" s="111">
        <v>302</v>
      </c>
      <c r="C34" s="11">
        <v>24789</v>
      </c>
      <c r="D34" s="11">
        <v>7923</v>
      </c>
      <c r="E34" s="11">
        <v>22188</v>
      </c>
      <c r="F34" s="11">
        <v>31011</v>
      </c>
      <c r="G34" s="11">
        <v>364</v>
      </c>
      <c r="H34" s="11">
        <v>293</v>
      </c>
      <c r="I34" s="11">
        <v>1609</v>
      </c>
      <c r="J34" s="11">
        <v>229</v>
      </c>
      <c r="K34" s="11">
        <v>24359</v>
      </c>
      <c r="L34" s="11">
        <v>16</v>
      </c>
      <c r="M34" s="11">
        <v>58</v>
      </c>
      <c r="N34" s="112">
        <v>113141</v>
      </c>
    </row>
    <row r="35" spans="1:14" ht="12.75">
      <c r="A35" s="47" t="s">
        <v>22</v>
      </c>
      <c r="B35" s="111">
        <v>116</v>
      </c>
      <c r="C35" s="11">
        <v>13142</v>
      </c>
      <c r="D35" s="11">
        <v>6068</v>
      </c>
      <c r="E35" s="11">
        <v>9556</v>
      </c>
      <c r="F35" s="11">
        <v>16318</v>
      </c>
      <c r="G35" s="11">
        <v>244</v>
      </c>
      <c r="H35" s="11">
        <v>77</v>
      </c>
      <c r="I35" s="11">
        <v>1507</v>
      </c>
      <c r="J35" s="11">
        <v>110</v>
      </c>
      <c r="K35" s="11">
        <v>11464</v>
      </c>
      <c r="L35" s="11">
        <v>15</v>
      </c>
      <c r="M35" s="11">
        <v>21</v>
      </c>
      <c r="N35" s="112">
        <v>58638</v>
      </c>
    </row>
    <row r="36" spans="1:14" ht="12.75">
      <c r="A36" s="47" t="s">
        <v>23</v>
      </c>
      <c r="B36" s="111">
        <v>396</v>
      </c>
      <c r="C36" s="11">
        <v>64004</v>
      </c>
      <c r="D36" s="11">
        <v>41585</v>
      </c>
      <c r="E36" s="11">
        <v>59718</v>
      </c>
      <c r="F36" s="11">
        <v>100943</v>
      </c>
      <c r="G36" s="11">
        <v>1324</v>
      </c>
      <c r="H36" s="11">
        <v>237</v>
      </c>
      <c r="I36" s="11">
        <v>3361</v>
      </c>
      <c r="J36" s="11">
        <v>453</v>
      </c>
      <c r="K36" s="11">
        <v>62566</v>
      </c>
      <c r="L36" s="11">
        <v>31</v>
      </c>
      <c r="M36" s="11">
        <v>102</v>
      </c>
      <c r="N36" s="112">
        <v>334720</v>
      </c>
    </row>
    <row r="37" spans="1:14" ht="12.75">
      <c r="A37" s="47" t="s">
        <v>111</v>
      </c>
      <c r="B37" s="111">
        <v>227</v>
      </c>
      <c r="C37" s="11">
        <v>22589</v>
      </c>
      <c r="D37" s="11">
        <v>11450</v>
      </c>
      <c r="E37" s="11">
        <v>21975</v>
      </c>
      <c r="F37" s="11">
        <v>32171</v>
      </c>
      <c r="G37" s="11">
        <v>1104</v>
      </c>
      <c r="H37" s="11">
        <v>121</v>
      </c>
      <c r="I37" s="11">
        <v>2742</v>
      </c>
      <c r="J37" s="11">
        <v>191</v>
      </c>
      <c r="K37" s="11">
        <v>22093</v>
      </c>
      <c r="L37" s="11">
        <v>18</v>
      </c>
      <c r="M37" s="11">
        <v>45</v>
      </c>
      <c r="N37" s="112">
        <v>114726</v>
      </c>
    </row>
    <row r="38" spans="1:14" ht="12.75">
      <c r="A38" s="47" t="s">
        <v>24</v>
      </c>
      <c r="B38" s="111">
        <v>310</v>
      </c>
      <c r="C38" s="11">
        <v>24730</v>
      </c>
      <c r="D38" s="11">
        <v>11114</v>
      </c>
      <c r="E38" s="11">
        <v>24695</v>
      </c>
      <c r="F38" s="11">
        <v>35620</v>
      </c>
      <c r="G38" s="11">
        <v>848</v>
      </c>
      <c r="H38" s="11">
        <v>146</v>
      </c>
      <c r="I38" s="11">
        <v>2358</v>
      </c>
      <c r="J38" s="11">
        <v>148</v>
      </c>
      <c r="K38" s="11">
        <v>24284</v>
      </c>
      <c r="L38" s="11">
        <v>29</v>
      </c>
      <c r="M38" s="11">
        <v>34</v>
      </c>
      <c r="N38" s="112">
        <v>124316</v>
      </c>
    </row>
    <row r="39" spans="1:14" ht="12.75">
      <c r="A39" s="47" t="s">
        <v>25</v>
      </c>
      <c r="B39" s="111">
        <v>284</v>
      </c>
      <c r="C39" s="11">
        <v>13738</v>
      </c>
      <c r="D39" s="11">
        <v>6573</v>
      </c>
      <c r="E39" s="11">
        <v>12328</v>
      </c>
      <c r="F39" s="11">
        <v>17908</v>
      </c>
      <c r="G39" s="11">
        <v>883</v>
      </c>
      <c r="H39" s="11">
        <v>143</v>
      </c>
      <c r="I39" s="11">
        <v>2006</v>
      </c>
      <c r="J39" s="11">
        <v>207</v>
      </c>
      <c r="K39" s="11">
        <v>13291</v>
      </c>
      <c r="L39" s="11">
        <v>64</v>
      </c>
      <c r="M39" s="11">
        <v>121</v>
      </c>
      <c r="N39" s="112">
        <v>67546</v>
      </c>
    </row>
    <row r="40" spans="1:14" ht="12.75">
      <c r="A40" s="47" t="s">
        <v>26</v>
      </c>
      <c r="B40" s="111">
        <v>3153</v>
      </c>
      <c r="C40" s="11">
        <v>282300</v>
      </c>
      <c r="D40" s="11">
        <v>204653</v>
      </c>
      <c r="E40" s="11">
        <v>267194</v>
      </c>
      <c r="F40" s="11">
        <v>463172</v>
      </c>
      <c r="G40" s="11">
        <v>8505</v>
      </c>
      <c r="H40" s="11">
        <v>2174</v>
      </c>
      <c r="I40" s="11">
        <v>21679</v>
      </c>
      <c r="J40" s="11">
        <v>3137</v>
      </c>
      <c r="K40" s="11">
        <v>278490</v>
      </c>
      <c r="L40" s="11">
        <v>286</v>
      </c>
      <c r="M40" s="11">
        <v>953</v>
      </c>
      <c r="N40" s="112">
        <v>1535696</v>
      </c>
    </row>
    <row r="41" spans="1:14" ht="12.75">
      <c r="A41" s="47" t="s">
        <v>112</v>
      </c>
      <c r="B41" s="111">
        <v>439</v>
      </c>
      <c r="C41" s="11">
        <v>77926</v>
      </c>
      <c r="D41" s="11">
        <v>41069</v>
      </c>
      <c r="E41" s="11">
        <v>73330</v>
      </c>
      <c r="F41" s="11">
        <v>113751</v>
      </c>
      <c r="G41" s="11">
        <v>1355</v>
      </c>
      <c r="H41" s="11">
        <v>306</v>
      </c>
      <c r="I41" s="11">
        <v>3155</v>
      </c>
      <c r="J41" s="11">
        <v>556</v>
      </c>
      <c r="K41" s="11">
        <v>76802</v>
      </c>
      <c r="L41" s="11">
        <v>54</v>
      </c>
      <c r="M41" s="11">
        <v>134</v>
      </c>
      <c r="N41" s="112">
        <v>388877</v>
      </c>
    </row>
    <row r="42" spans="1:14" ht="12.75">
      <c r="A42" s="47" t="s">
        <v>27</v>
      </c>
      <c r="B42" s="111">
        <v>12</v>
      </c>
      <c r="C42" s="11">
        <v>2947</v>
      </c>
      <c r="D42" s="11">
        <v>4096</v>
      </c>
      <c r="E42" s="11">
        <v>2848</v>
      </c>
      <c r="F42" s="11">
        <v>6850</v>
      </c>
      <c r="G42" s="11">
        <v>9</v>
      </c>
      <c r="H42" s="11">
        <v>1</v>
      </c>
      <c r="I42" s="11">
        <v>34</v>
      </c>
      <c r="J42" s="11">
        <v>6</v>
      </c>
      <c r="K42" s="11">
        <v>2917</v>
      </c>
      <c r="N42" s="112">
        <v>19720</v>
      </c>
    </row>
    <row r="43" spans="1:14" ht="12.75">
      <c r="A43" s="47" t="s">
        <v>28</v>
      </c>
      <c r="B43" s="111">
        <v>395</v>
      </c>
      <c r="C43" s="11">
        <v>66290</v>
      </c>
      <c r="D43" s="11">
        <v>50780</v>
      </c>
      <c r="E43" s="11">
        <v>60686</v>
      </c>
      <c r="F43" s="11">
        <v>111451</v>
      </c>
      <c r="G43" s="11">
        <v>1631</v>
      </c>
      <c r="H43" s="11">
        <v>209</v>
      </c>
      <c r="I43" s="11">
        <v>4784</v>
      </c>
      <c r="J43" s="11">
        <v>236</v>
      </c>
      <c r="K43" s="11">
        <v>63679</v>
      </c>
      <c r="L43" s="11">
        <v>37</v>
      </c>
      <c r="M43" s="11">
        <v>54</v>
      </c>
      <c r="N43" s="112">
        <v>360232</v>
      </c>
    </row>
    <row r="44" spans="1:14" ht="12.75">
      <c r="A44" s="47" t="s">
        <v>29</v>
      </c>
      <c r="B44" s="111">
        <v>69</v>
      </c>
      <c r="C44" s="11">
        <v>17118</v>
      </c>
      <c r="D44" s="11">
        <v>7748</v>
      </c>
      <c r="E44" s="11">
        <v>16140</v>
      </c>
      <c r="F44" s="11">
        <v>23797</v>
      </c>
      <c r="G44" s="11">
        <v>306</v>
      </c>
      <c r="H44" s="11">
        <v>22</v>
      </c>
      <c r="I44" s="11">
        <v>1124</v>
      </c>
      <c r="J44" s="11">
        <v>220</v>
      </c>
      <c r="K44" s="11">
        <v>17060</v>
      </c>
      <c r="L44" s="11">
        <v>26</v>
      </c>
      <c r="M44" s="11">
        <v>51</v>
      </c>
      <c r="N44" s="112">
        <v>83681</v>
      </c>
    </row>
    <row r="45" spans="1:14" ht="12.75">
      <c r="A45" s="47" t="s">
        <v>114</v>
      </c>
      <c r="B45" s="111"/>
      <c r="C45" s="11">
        <v>1</v>
      </c>
      <c r="D45" s="11">
        <v>6</v>
      </c>
      <c r="F45" s="11">
        <v>6</v>
      </c>
      <c r="K45" s="11">
        <v>1</v>
      </c>
      <c r="N45" s="112">
        <v>14</v>
      </c>
    </row>
    <row r="46" spans="1:14" ht="12.75">
      <c r="A46" s="47" t="s">
        <v>30</v>
      </c>
      <c r="B46" s="111">
        <v>43</v>
      </c>
      <c r="C46" s="11">
        <v>10579</v>
      </c>
      <c r="D46" s="11">
        <v>4473</v>
      </c>
      <c r="E46" s="11">
        <v>9869</v>
      </c>
      <c r="F46" s="11">
        <v>14136</v>
      </c>
      <c r="G46" s="11">
        <v>244</v>
      </c>
      <c r="H46" s="11">
        <v>64</v>
      </c>
      <c r="I46" s="11">
        <v>717</v>
      </c>
      <c r="J46" s="11">
        <v>29</v>
      </c>
      <c r="K46" s="11">
        <v>10332</v>
      </c>
      <c r="L46" s="11">
        <v>2</v>
      </c>
      <c r="M46" s="11">
        <v>8</v>
      </c>
      <c r="N46" s="112">
        <v>50496</v>
      </c>
    </row>
    <row r="47" spans="1:14" ht="12.75">
      <c r="A47" s="47" t="s">
        <v>31</v>
      </c>
      <c r="B47" s="111">
        <v>96</v>
      </c>
      <c r="C47" s="11">
        <v>7228</v>
      </c>
      <c r="D47" s="11">
        <v>2255</v>
      </c>
      <c r="E47" s="11">
        <v>6750</v>
      </c>
      <c r="F47" s="11">
        <v>9015</v>
      </c>
      <c r="G47" s="11">
        <v>210</v>
      </c>
      <c r="H47" s="11">
        <v>113</v>
      </c>
      <c r="I47" s="11">
        <v>410</v>
      </c>
      <c r="J47" s="11">
        <v>112</v>
      </c>
      <c r="K47" s="11">
        <v>6976</v>
      </c>
      <c r="L47" s="11">
        <v>38</v>
      </c>
      <c r="M47" s="11">
        <v>52</v>
      </c>
      <c r="N47" s="112">
        <v>33255</v>
      </c>
    </row>
    <row r="48" spans="1:14" ht="12.75">
      <c r="A48" s="47" t="s">
        <v>32</v>
      </c>
      <c r="B48" s="111">
        <v>511</v>
      </c>
      <c r="C48" s="11">
        <v>50211</v>
      </c>
      <c r="D48" s="11">
        <v>20941</v>
      </c>
      <c r="E48" s="11">
        <v>49569</v>
      </c>
      <c r="F48" s="11">
        <v>68207</v>
      </c>
      <c r="G48" s="11">
        <v>1339</v>
      </c>
      <c r="H48" s="11">
        <v>435</v>
      </c>
      <c r="I48" s="11">
        <v>3380</v>
      </c>
      <c r="J48" s="11">
        <v>427</v>
      </c>
      <c r="K48" s="11">
        <v>49891</v>
      </c>
      <c r="L48" s="11">
        <v>52</v>
      </c>
      <c r="M48" s="11">
        <v>69</v>
      </c>
      <c r="N48" s="112">
        <v>245032</v>
      </c>
    </row>
    <row r="49" spans="1:14" ht="12.75">
      <c r="A49" s="47" t="s">
        <v>33</v>
      </c>
      <c r="B49" s="111">
        <v>184</v>
      </c>
      <c r="C49" s="11">
        <v>13809</v>
      </c>
      <c r="D49" s="11">
        <v>5678</v>
      </c>
      <c r="E49" s="11">
        <v>13461</v>
      </c>
      <c r="F49" s="11">
        <v>18571</v>
      </c>
      <c r="G49" s="11">
        <v>376</v>
      </c>
      <c r="H49" s="11">
        <v>141</v>
      </c>
      <c r="I49" s="11">
        <v>801</v>
      </c>
      <c r="J49" s="11">
        <v>143</v>
      </c>
      <c r="K49" s="11">
        <v>13849</v>
      </c>
      <c r="L49" s="11">
        <v>17</v>
      </c>
      <c r="M49" s="11">
        <v>99</v>
      </c>
      <c r="N49" s="112">
        <v>67129</v>
      </c>
    </row>
    <row r="50" spans="1:14" ht="12.75">
      <c r="A50" s="47" t="s">
        <v>34</v>
      </c>
      <c r="B50" s="111">
        <v>62</v>
      </c>
      <c r="C50" s="11">
        <v>5227</v>
      </c>
      <c r="D50" s="11">
        <v>2884</v>
      </c>
      <c r="E50" s="11">
        <v>4888</v>
      </c>
      <c r="F50" s="11">
        <v>7542</v>
      </c>
      <c r="G50" s="11">
        <v>173</v>
      </c>
      <c r="H50" s="11">
        <v>73</v>
      </c>
      <c r="I50" s="11">
        <v>463</v>
      </c>
      <c r="J50" s="11">
        <v>98</v>
      </c>
      <c r="K50" s="11">
        <v>5132</v>
      </c>
      <c r="L50" s="11">
        <v>10</v>
      </c>
      <c r="M50" s="11">
        <v>12</v>
      </c>
      <c r="N50" s="112">
        <v>26564</v>
      </c>
    </row>
    <row r="51" spans="1:14" ht="12.75">
      <c r="A51" s="47" t="s">
        <v>35</v>
      </c>
      <c r="B51" s="111">
        <v>1335</v>
      </c>
      <c r="C51" s="11">
        <v>75316</v>
      </c>
      <c r="D51" s="11">
        <v>50165</v>
      </c>
      <c r="E51" s="11">
        <v>70736</v>
      </c>
      <c r="F51" s="11">
        <v>119662</v>
      </c>
      <c r="G51" s="11">
        <v>2212</v>
      </c>
      <c r="H51" s="11">
        <v>478</v>
      </c>
      <c r="I51" s="11">
        <v>6158</v>
      </c>
      <c r="J51" s="11">
        <v>1167</v>
      </c>
      <c r="K51" s="11">
        <v>72952</v>
      </c>
      <c r="L51" s="11">
        <v>103</v>
      </c>
      <c r="M51" s="11">
        <v>278</v>
      </c>
      <c r="N51" s="112">
        <v>400562</v>
      </c>
    </row>
    <row r="52" spans="1:14" ht="12.75">
      <c r="A52" s="47" t="s">
        <v>36</v>
      </c>
      <c r="B52" s="111">
        <v>86</v>
      </c>
      <c r="C52" s="11">
        <v>3170</v>
      </c>
      <c r="D52" s="11">
        <v>1047</v>
      </c>
      <c r="E52" s="11">
        <v>2871</v>
      </c>
      <c r="F52" s="11">
        <v>3839</v>
      </c>
      <c r="G52" s="11">
        <v>201</v>
      </c>
      <c r="H52" s="11">
        <v>26</v>
      </c>
      <c r="I52" s="11">
        <v>312</v>
      </c>
      <c r="J52" s="11">
        <v>44</v>
      </c>
      <c r="K52" s="11">
        <v>2939</v>
      </c>
      <c r="L52" s="11">
        <v>10</v>
      </c>
      <c r="M52" s="11">
        <v>28</v>
      </c>
      <c r="N52" s="112">
        <v>14573</v>
      </c>
    </row>
    <row r="53" spans="1:14" ht="12.75">
      <c r="A53" s="47" t="s">
        <v>37</v>
      </c>
      <c r="B53" s="111">
        <v>399</v>
      </c>
      <c r="C53" s="11">
        <v>52624</v>
      </c>
      <c r="D53" s="11">
        <v>25938</v>
      </c>
      <c r="E53" s="11">
        <v>50840</v>
      </c>
      <c r="F53" s="11">
        <v>76063</v>
      </c>
      <c r="G53" s="11">
        <v>878</v>
      </c>
      <c r="H53" s="11">
        <v>513</v>
      </c>
      <c r="I53" s="11">
        <v>4677</v>
      </c>
      <c r="J53" s="11">
        <v>287</v>
      </c>
      <c r="K53" s="11">
        <v>51226</v>
      </c>
      <c r="L53" s="11">
        <v>36</v>
      </c>
      <c r="M53" s="11">
        <v>47</v>
      </c>
      <c r="N53" s="112">
        <v>263528</v>
      </c>
    </row>
    <row r="54" spans="1:14" ht="12.75">
      <c r="A54" s="47" t="s">
        <v>113</v>
      </c>
      <c r="B54" s="111">
        <v>899</v>
      </c>
      <c r="C54" s="11">
        <v>52558</v>
      </c>
      <c r="D54" s="11">
        <v>34493</v>
      </c>
      <c r="E54" s="11">
        <v>43959</v>
      </c>
      <c r="F54" s="11">
        <v>75037</v>
      </c>
      <c r="G54" s="11">
        <v>2214</v>
      </c>
      <c r="H54" s="11">
        <v>357</v>
      </c>
      <c r="I54" s="11">
        <v>5928</v>
      </c>
      <c r="J54" s="11">
        <v>964</v>
      </c>
      <c r="K54" s="11">
        <v>49833</v>
      </c>
      <c r="L54" s="11">
        <v>80</v>
      </c>
      <c r="M54" s="11">
        <v>180</v>
      </c>
      <c r="N54" s="112">
        <v>266502</v>
      </c>
    </row>
    <row r="55" spans="1:14" ht="12.75">
      <c r="A55" s="47" t="s">
        <v>38</v>
      </c>
      <c r="B55" s="111">
        <v>63</v>
      </c>
      <c r="C55" s="11">
        <v>4138</v>
      </c>
      <c r="D55" s="11">
        <v>1932</v>
      </c>
      <c r="E55" s="11">
        <v>4003</v>
      </c>
      <c r="F55" s="11">
        <v>5557</v>
      </c>
      <c r="G55" s="11">
        <v>148</v>
      </c>
      <c r="H55" s="11">
        <v>48</v>
      </c>
      <c r="I55" s="11">
        <v>229</v>
      </c>
      <c r="J55" s="11">
        <v>49</v>
      </c>
      <c r="K55" s="11">
        <v>4207</v>
      </c>
      <c r="L55" s="11">
        <v>11</v>
      </c>
      <c r="M55" s="11">
        <v>6</v>
      </c>
      <c r="N55" s="112">
        <v>20391</v>
      </c>
    </row>
    <row r="56" spans="1:14" ht="12.75">
      <c r="A56" s="47" t="s">
        <v>39</v>
      </c>
      <c r="B56" s="111">
        <v>179</v>
      </c>
      <c r="C56" s="11">
        <v>28385</v>
      </c>
      <c r="D56" s="11">
        <v>13910</v>
      </c>
      <c r="E56" s="11">
        <v>25769</v>
      </c>
      <c r="F56" s="11">
        <v>39751</v>
      </c>
      <c r="G56" s="11">
        <v>350</v>
      </c>
      <c r="H56" s="11">
        <v>260</v>
      </c>
      <c r="I56" s="11">
        <v>1540</v>
      </c>
      <c r="J56" s="11">
        <v>219</v>
      </c>
      <c r="K56" s="11">
        <v>27756</v>
      </c>
      <c r="L56" s="11">
        <v>12</v>
      </c>
      <c r="M56" s="11">
        <v>29</v>
      </c>
      <c r="N56" s="112">
        <v>138160</v>
      </c>
    </row>
    <row r="57" spans="1:14" ht="12.75">
      <c r="A57" s="47" t="s">
        <v>40</v>
      </c>
      <c r="B57" s="111">
        <v>1427</v>
      </c>
      <c r="C57" s="11">
        <v>138881</v>
      </c>
      <c r="D57" s="11">
        <v>69663</v>
      </c>
      <c r="E57" s="11">
        <v>127192</v>
      </c>
      <c r="F57" s="11">
        <v>196324</v>
      </c>
      <c r="G57" s="11">
        <v>3496</v>
      </c>
      <c r="H57" s="11">
        <v>1352</v>
      </c>
      <c r="I57" s="11">
        <v>10884</v>
      </c>
      <c r="J57" s="11">
        <v>1399</v>
      </c>
      <c r="K57" s="11">
        <v>136732</v>
      </c>
      <c r="L57" s="11">
        <v>139</v>
      </c>
      <c r="M57" s="11">
        <v>348</v>
      </c>
      <c r="N57" s="112">
        <v>687837</v>
      </c>
    </row>
    <row r="58" spans="1:14" ht="12.75">
      <c r="A58" s="47" t="s">
        <v>41</v>
      </c>
      <c r="B58" s="111">
        <v>438</v>
      </c>
      <c r="C58" s="11">
        <v>22646</v>
      </c>
      <c r="D58" s="11">
        <v>8654</v>
      </c>
      <c r="E58" s="11">
        <v>20260</v>
      </c>
      <c r="F58" s="11">
        <v>28304</v>
      </c>
      <c r="G58" s="11">
        <v>648</v>
      </c>
      <c r="H58" s="11">
        <v>315</v>
      </c>
      <c r="I58" s="11">
        <v>2232</v>
      </c>
      <c r="J58" s="11">
        <v>401</v>
      </c>
      <c r="K58" s="11">
        <v>22501</v>
      </c>
      <c r="L58" s="11">
        <v>40</v>
      </c>
      <c r="M58" s="11">
        <v>86</v>
      </c>
      <c r="N58" s="112">
        <v>106525</v>
      </c>
    </row>
    <row r="59" spans="1:14" ht="12.75">
      <c r="A59" s="47" t="s">
        <v>42</v>
      </c>
      <c r="B59" s="111">
        <v>119</v>
      </c>
      <c r="C59" s="11">
        <v>13286</v>
      </c>
      <c r="D59" s="11">
        <v>17462</v>
      </c>
      <c r="E59" s="11">
        <v>12526</v>
      </c>
      <c r="F59" s="11">
        <v>30092</v>
      </c>
      <c r="G59" s="11">
        <v>454</v>
      </c>
      <c r="H59" s="11">
        <v>47</v>
      </c>
      <c r="I59" s="11">
        <v>1198</v>
      </c>
      <c r="J59" s="11">
        <v>420</v>
      </c>
      <c r="K59" s="11">
        <v>12980</v>
      </c>
      <c r="L59" s="11">
        <v>22</v>
      </c>
      <c r="M59" s="11">
        <v>53</v>
      </c>
      <c r="N59" s="112">
        <v>88659</v>
      </c>
    </row>
    <row r="60" spans="1:14" ht="12.75">
      <c r="A60" s="47" t="s">
        <v>43</v>
      </c>
      <c r="B60" s="111">
        <v>67</v>
      </c>
      <c r="C60" s="11">
        <v>8790</v>
      </c>
      <c r="D60" s="11">
        <v>3168</v>
      </c>
      <c r="E60" s="11">
        <v>8268</v>
      </c>
      <c r="F60" s="11">
        <v>11691</v>
      </c>
      <c r="G60" s="11">
        <v>159</v>
      </c>
      <c r="H60" s="11">
        <v>59</v>
      </c>
      <c r="I60" s="11">
        <v>591</v>
      </c>
      <c r="J60" s="11">
        <v>97</v>
      </c>
      <c r="K60" s="11">
        <v>8585</v>
      </c>
      <c r="L60" s="11">
        <v>4</v>
      </c>
      <c r="M60" s="11">
        <v>22</v>
      </c>
      <c r="N60" s="112">
        <v>41501</v>
      </c>
    </row>
    <row r="61" spans="1:14" ht="13.5" thickBot="1">
      <c r="A61" s="47" t="s">
        <v>44</v>
      </c>
      <c r="B61" s="111">
        <v>634</v>
      </c>
      <c r="C61" s="11">
        <v>54366</v>
      </c>
      <c r="D61" s="11">
        <v>29299</v>
      </c>
      <c r="E61" s="11">
        <v>51218</v>
      </c>
      <c r="F61" s="11">
        <v>76828</v>
      </c>
      <c r="G61" s="11">
        <v>2436</v>
      </c>
      <c r="H61" s="11">
        <v>378</v>
      </c>
      <c r="I61" s="11">
        <v>6814</v>
      </c>
      <c r="J61" s="11">
        <v>673</v>
      </c>
      <c r="K61" s="11">
        <v>52435</v>
      </c>
      <c r="L61" s="11">
        <v>72</v>
      </c>
      <c r="M61" s="11">
        <v>116</v>
      </c>
      <c r="N61" s="112">
        <v>275269</v>
      </c>
    </row>
    <row r="62" spans="1:14" ht="13.5" thickBot="1">
      <c r="A62" s="95" t="s">
        <v>87</v>
      </c>
      <c r="B62" s="99">
        <v>23186</v>
      </c>
      <c r="C62" s="99">
        <v>2118289</v>
      </c>
      <c r="D62" s="99">
        <v>1187082</v>
      </c>
      <c r="E62" s="99">
        <v>1963426</v>
      </c>
      <c r="F62" s="99">
        <v>3126574</v>
      </c>
      <c r="G62" s="99">
        <v>53564</v>
      </c>
      <c r="H62" s="99">
        <v>15660</v>
      </c>
      <c r="I62" s="99">
        <v>155689</v>
      </c>
      <c r="J62" s="99">
        <v>20891</v>
      </c>
      <c r="K62" s="99">
        <v>2074788</v>
      </c>
      <c r="L62" s="99">
        <v>2072</v>
      </c>
      <c r="M62" s="99">
        <v>4664</v>
      </c>
      <c r="N62" s="99">
        <v>10745885</v>
      </c>
    </row>
  </sheetData>
  <sheetProtection/>
  <hyperlinks>
    <hyperlink ref="F1" location="Indice!A1" display="Indice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421875" style="7" customWidth="1"/>
    <col min="2" max="2" width="14.7109375" style="7" customWidth="1"/>
    <col min="3" max="3" width="17.28125" style="7" customWidth="1"/>
    <col min="4" max="4" width="13.00390625" style="7" customWidth="1"/>
    <col min="5" max="5" width="11.7109375" style="7" bestFit="1" customWidth="1"/>
    <col min="6" max="6" width="14.8515625" style="7" customWidth="1"/>
    <col min="7" max="7" width="15.00390625" style="7" customWidth="1"/>
    <col min="8" max="8" width="13.28125" style="7" customWidth="1"/>
    <col min="9" max="16384" width="9.140625" style="7" customWidth="1"/>
  </cols>
  <sheetData>
    <row r="1" spans="1:4" ht="15">
      <c r="A1" s="5"/>
      <c r="D1" s="33" t="s">
        <v>59</v>
      </c>
    </row>
    <row r="2" ht="19.5">
      <c r="A2" s="34" t="s">
        <v>46</v>
      </c>
    </row>
    <row r="3" ht="12.75">
      <c r="A3" s="7" t="s">
        <v>162</v>
      </c>
    </row>
    <row r="5" ht="14.25">
      <c r="A5" s="35" t="s">
        <v>66</v>
      </c>
    </row>
    <row r="6" ht="13.5" thickBot="1"/>
    <row r="7" spans="1:6" ht="61.5" customHeight="1" thickBot="1">
      <c r="A7" s="10" t="s">
        <v>0</v>
      </c>
      <c r="B7" s="10" t="s">
        <v>198</v>
      </c>
      <c r="C7" s="10" t="s">
        <v>199</v>
      </c>
      <c r="D7" s="10" t="s">
        <v>200</v>
      </c>
      <c r="E7" s="10" t="s">
        <v>201</v>
      </c>
      <c r="F7" s="10" t="s">
        <v>87</v>
      </c>
    </row>
    <row r="8" spans="1:6" ht="14.25">
      <c r="A8" t="s">
        <v>1</v>
      </c>
      <c r="B8" s="8"/>
      <c r="C8" s="8">
        <v>88</v>
      </c>
      <c r="D8" s="8">
        <v>27</v>
      </c>
      <c r="E8" s="8">
        <v>74455</v>
      </c>
      <c r="F8" s="8">
        <v>74570</v>
      </c>
    </row>
    <row r="9" spans="1:6" ht="14.25">
      <c r="A9" t="s">
        <v>2</v>
      </c>
      <c r="B9" s="8"/>
      <c r="C9" s="8"/>
      <c r="D9" s="8">
        <v>1</v>
      </c>
      <c r="E9" s="8">
        <v>16504</v>
      </c>
      <c r="F9" s="8">
        <v>16505</v>
      </c>
    </row>
    <row r="10" spans="1:6" ht="14.25">
      <c r="A10" t="s">
        <v>3</v>
      </c>
      <c r="B10" s="8"/>
      <c r="C10" s="8">
        <v>11</v>
      </c>
      <c r="D10" s="8">
        <v>7</v>
      </c>
      <c r="E10" s="8">
        <v>18515</v>
      </c>
      <c r="F10" s="8">
        <v>18533</v>
      </c>
    </row>
    <row r="11" spans="1:6" ht="14.25">
      <c r="A11" t="s">
        <v>4</v>
      </c>
      <c r="B11" s="8"/>
      <c r="C11" s="8">
        <v>55</v>
      </c>
      <c r="D11" s="8">
        <v>56</v>
      </c>
      <c r="E11" s="8">
        <v>146412</v>
      </c>
      <c r="F11" s="8">
        <v>146523</v>
      </c>
    </row>
    <row r="12" spans="1:6" ht="14.25">
      <c r="A12" t="s">
        <v>106</v>
      </c>
      <c r="B12" s="8"/>
      <c r="C12" s="8">
        <v>15</v>
      </c>
      <c r="D12" s="8">
        <v>177</v>
      </c>
      <c r="E12" s="8">
        <v>41279</v>
      </c>
      <c r="F12" s="8">
        <v>41471</v>
      </c>
    </row>
    <row r="13" spans="1:6" ht="14.25">
      <c r="A13" t="s">
        <v>5</v>
      </c>
      <c r="B13" s="8"/>
      <c r="C13" s="8">
        <v>36</v>
      </c>
      <c r="D13" s="8">
        <v>90</v>
      </c>
      <c r="E13" s="8">
        <v>73285</v>
      </c>
      <c r="F13" s="8">
        <v>73411</v>
      </c>
    </row>
    <row r="14" spans="1:6" ht="14.25">
      <c r="A14" t="s">
        <v>6</v>
      </c>
      <c r="B14" s="8"/>
      <c r="C14" s="8">
        <v>7</v>
      </c>
      <c r="D14" s="8">
        <v>6</v>
      </c>
      <c r="E14" s="8">
        <v>6183</v>
      </c>
      <c r="F14" s="8">
        <v>6196</v>
      </c>
    </row>
    <row r="15" spans="1:6" ht="14.25">
      <c r="A15" t="s">
        <v>7</v>
      </c>
      <c r="B15" s="8"/>
      <c r="C15" s="8">
        <v>15</v>
      </c>
      <c r="D15" s="8">
        <v>24</v>
      </c>
      <c r="E15" s="8">
        <v>37018</v>
      </c>
      <c r="F15" s="8">
        <v>37057</v>
      </c>
    </row>
    <row r="16" spans="1:6" ht="14.25">
      <c r="A16" t="s">
        <v>8</v>
      </c>
      <c r="B16" s="8"/>
      <c r="C16" s="8">
        <v>13</v>
      </c>
      <c r="D16" s="8">
        <v>37</v>
      </c>
      <c r="E16" s="8">
        <v>78167</v>
      </c>
      <c r="F16" s="8">
        <v>78217</v>
      </c>
    </row>
    <row r="17" spans="1:6" ht="14.25">
      <c r="A17" t="s">
        <v>9</v>
      </c>
      <c r="B17" s="8"/>
      <c r="C17" s="8">
        <v>50</v>
      </c>
      <c r="D17" s="8">
        <v>208</v>
      </c>
      <c r="E17" s="8">
        <v>314778</v>
      </c>
      <c r="F17" s="8">
        <v>315036</v>
      </c>
    </row>
    <row r="18" spans="1:6" ht="14.25">
      <c r="A18" t="s">
        <v>10</v>
      </c>
      <c r="B18" s="8"/>
      <c r="C18" s="8">
        <v>81</v>
      </c>
      <c r="D18" s="8">
        <v>2</v>
      </c>
      <c r="E18" s="8">
        <v>15779</v>
      </c>
      <c r="F18" s="8">
        <v>15862</v>
      </c>
    </row>
    <row r="19" spans="1:6" ht="14.25">
      <c r="A19" t="s">
        <v>107</v>
      </c>
      <c r="B19" s="8"/>
      <c r="C19" s="8">
        <v>5</v>
      </c>
      <c r="D19" s="8">
        <v>8</v>
      </c>
      <c r="E19" s="8">
        <v>17797</v>
      </c>
      <c r="F19" s="8">
        <v>17810</v>
      </c>
    </row>
    <row r="20" spans="1:6" ht="14.25">
      <c r="A20" t="s">
        <v>108</v>
      </c>
      <c r="B20" s="8"/>
      <c r="C20" s="8">
        <v>37</v>
      </c>
      <c r="D20" s="8">
        <v>58</v>
      </c>
      <c r="E20" s="8">
        <v>80668</v>
      </c>
      <c r="F20" s="8">
        <v>80763</v>
      </c>
    </row>
    <row r="21" spans="1:6" ht="14.25">
      <c r="A21" t="s">
        <v>11</v>
      </c>
      <c r="B21" s="8"/>
      <c r="C21" s="8">
        <v>8</v>
      </c>
      <c r="D21" s="8">
        <v>10</v>
      </c>
      <c r="E21" s="8">
        <v>36247</v>
      </c>
      <c r="F21" s="8">
        <v>36265</v>
      </c>
    </row>
    <row r="22" spans="1:6" ht="14.25">
      <c r="A22" t="s">
        <v>109</v>
      </c>
      <c r="B22" s="8"/>
      <c r="C22" s="8">
        <v>13</v>
      </c>
      <c r="D22" s="8">
        <v>34</v>
      </c>
      <c r="E22" s="8">
        <v>45707</v>
      </c>
      <c r="F22" s="8">
        <v>45754</v>
      </c>
    </row>
    <row r="23" spans="1:6" ht="14.25">
      <c r="A23" t="s">
        <v>12</v>
      </c>
      <c r="B23" s="8"/>
      <c r="C23" s="8"/>
      <c r="D23" s="8">
        <v>21</v>
      </c>
      <c r="E23" s="8">
        <v>5201</v>
      </c>
      <c r="F23" s="8">
        <v>5222</v>
      </c>
    </row>
    <row r="24" spans="1:6" ht="14.25">
      <c r="A24" t="s">
        <v>13</v>
      </c>
      <c r="B24" s="8"/>
      <c r="C24" s="8">
        <v>13</v>
      </c>
      <c r="D24" s="8">
        <v>13</v>
      </c>
      <c r="E24" s="8">
        <v>23542</v>
      </c>
      <c r="F24" s="8">
        <v>23568</v>
      </c>
    </row>
    <row r="25" spans="1:6" ht="14.25">
      <c r="A25" t="s">
        <v>110</v>
      </c>
      <c r="B25" s="8"/>
      <c r="C25" s="8">
        <v>8</v>
      </c>
      <c r="D25" s="8">
        <v>29</v>
      </c>
      <c r="E25" s="8">
        <v>34703</v>
      </c>
      <c r="F25" s="8">
        <v>34740</v>
      </c>
    </row>
    <row r="26" spans="1:6" ht="14.25">
      <c r="A26" t="s">
        <v>14</v>
      </c>
      <c r="B26" s="8"/>
      <c r="C26" s="8"/>
      <c r="D26" s="8">
        <v>2</v>
      </c>
      <c r="E26" s="8">
        <v>9894</v>
      </c>
      <c r="F26" s="8">
        <v>9896</v>
      </c>
    </row>
    <row r="27" spans="1:6" ht="14.25">
      <c r="A27" t="s">
        <v>15</v>
      </c>
      <c r="B27" s="8"/>
      <c r="C27" s="8">
        <v>12</v>
      </c>
      <c r="D27" s="8">
        <v>69</v>
      </c>
      <c r="E27" s="8">
        <v>51327</v>
      </c>
      <c r="F27" s="8">
        <v>51408</v>
      </c>
    </row>
    <row r="28" spans="1:6" ht="14.25">
      <c r="A28" t="s">
        <v>16</v>
      </c>
      <c r="B28" s="8"/>
      <c r="C28" s="8">
        <v>16</v>
      </c>
      <c r="D28" s="8">
        <v>25</v>
      </c>
      <c r="E28" s="8">
        <v>54271</v>
      </c>
      <c r="F28" s="8">
        <v>54312</v>
      </c>
    </row>
    <row r="29" spans="1:6" ht="14.25">
      <c r="A29" t="s">
        <v>17</v>
      </c>
      <c r="B29" s="8"/>
      <c r="C29" s="8">
        <v>9</v>
      </c>
      <c r="D29" s="8">
        <v>12</v>
      </c>
      <c r="E29" s="8">
        <v>14103</v>
      </c>
      <c r="F29" s="8">
        <v>14124</v>
      </c>
    </row>
    <row r="30" spans="1:6" ht="14.25">
      <c r="A30" t="s">
        <v>18</v>
      </c>
      <c r="B30" s="8"/>
      <c r="C30" s="8">
        <v>1</v>
      </c>
      <c r="D30" s="8">
        <v>17</v>
      </c>
      <c r="E30" s="8">
        <v>9886</v>
      </c>
      <c r="F30" s="8">
        <v>9904</v>
      </c>
    </row>
    <row r="31" spans="1:6" ht="14.25">
      <c r="A31" t="s">
        <v>19</v>
      </c>
      <c r="B31" s="8"/>
      <c r="C31" s="8">
        <v>6</v>
      </c>
      <c r="D31" s="8">
        <v>22</v>
      </c>
      <c r="E31" s="8">
        <v>37162</v>
      </c>
      <c r="F31" s="8">
        <v>37190</v>
      </c>
    </row>
    <row r="32" spans="1:6" ht="14.25">
      <c r="A32" t="s">
        <v>20</v>
      </c>
      <c r="B32" s="8"/>
      <c r="C32" s="8">
        <v>24</v>
      </c>
      <c r="D32" s="8">
        <v>19</v>
      </c>
      <c r="E32" s="8">
        <v>12126</v>
      </c>
      <c r="F32" s="8">
        <v>12169</v>
      </c>
    </row>
    <row r="33" spans="1:6" ht="14.25">
      <c r="A33" t="s">
        <v>21</v>
      </c>
      <c r="B33" s="8"/>
      <c r="C33" s="8">
        <v>103</v>
      </c>
      <c r="D33" s="8">
        <v>30</v>
      </c>
      <c r="E33" s="8">
        <v>26605</v>
      </c>
      <c r="F33" s="8">
        <v>26738</v>
      </c>
    </row>
    <row r="34" spans="1:6" ht="14.25">
      <c r="A34" t="s">
        <v>22</v>
      </c>
      <c r="B34" s="8"/>
      <c r="C34" s="8"/>
      <c r="D34" s="8">
        <v>8</v>
      </c>
      <c r="E34" s="8">
        <v>14431</v>
      </c>
      <c r="F34" s="8">
        <v>14439</v>
      </c>
    </row>
    <row r="35" spans="1:6" ht="14.25">
      <c r="A35" t="s">
        <v>23</v>
      </c>
      <c r="B35" s="8"/>
      <c r="C35" s="8">
        <v>78</v>
      </c>
      <c r="D35" s="8">
        <v>69</v>
      </c>
      <c r="E35" s="8">
        <v>96685</v>
      </c>
      <c r="F35" s="8">
        <v>96832</v>
      </c>
    </row>
    <row r="36" spans="1:6" ht="14.25">
      <c r="A36" t="s">
        <v>111</v>
      </c>
      <c r="B36" s="8"/>
      <c r="C36" s="8">
        <v>14</v>
      </c>
      <c r="D36" s="8">
        <v>11</v>
      </c>
      <c r="E36" s="8">
        <v>30985</v>
      </c>
      <c r="F36" s="8">
        <v>31010</v>
      </c>
    </row>
    <row r="37" spans="1:6" ht="14.25">
      <c r="A37" t="s">
        <v>24</v>
      </c>
      <c r="B37" s="8"/>
      <c r="C37" s="8">
        <v>3</v>
      </c>
      <c r="D37" s="8">
        <v>7</v>
      </c>
      <c r="E37" s="8">
        <v>31104</v>
      </c>
      <c r="F37" s="8">
        <v>31114</v>
      </c>
    </row>
    <row r="38" spans="1:6" ht="14.25">
      <c r="A38" t="s">
        <v>25</v>
      </c>
      <c r="B38" s="8"/>
      <c r="C38" s="8">
        <v>28</v>
      </c>
      <c r="D38" s="8">
        <v>10</v>
      </c>
      <c r="E38" s="8">
        <v>17147</v>
      </c>
      <c r="F38" s="8">
        <v>17185</v>
      </c>
    </row>
    <row r="39" spans="1:6" ht="14.25">
      <c r="A39" t="s">
        <v>26</v>
      </c>
      <c r="B39" s="8"/>
      <c r="C39" s="8">
        <v>175</v>
      </c>
      <c r="D39" s="8">
        <v>308</v>
      </c>
      <c r="E39" s="8">
        <v>436965</v>
      </c>
      <c r="F39" s="8">
        <v>437448</v>
      </c>
    </row>
    <row r="40" spans="1:6" ht="14.25">
      <c r="A40" t="s">
        <v>112</v>
      </c>
      <c r="B40" s="8"/>
      <c r="C40" s="8">
        <v>61</v>
      </c>
      <c r="D40" s="8">
        <v>69</v>
      </c>
      <c r="E40" s="8">
        <v>107855</v>
      </c>
      <c r="F40" s="8">
        <v>107985</v>
      </c>
    </row>
    <row r="41" spans="1:6" ht="14.25">
      <c r="A41" t="s">
        <v>27</v>
      </c>
      <c r="B41" s="8"/>
      <c r="C41" s="8">
        <v>3</v>
      </c>
      <c r="D41" s="8">
        <v>6</v>
      </c>
      <c r="E41" s="8">
        <v>6899</v>
      </c>
      <c r="F41" s="8">
        <v>6908</v>
      </c>
    </row>
    <row r="42" spans="1:6" ht="14.25">
      <c r="A42" t="s">
        <v>28</v>
      </c>
      <c r="B42" s="8"/>
      <c r="C42" s="8">
        <v>28</v>
      </c>
      <c r="D42" s="8">
        <v>11</v>
      </c>
      <c r="E42" s="8">
        <v>103174</v>
      </c>
      <c r="F42" s="8">
        <v>103213</v>
      </c>
    </row>
    <row r="43" spans="1:6" ht="14.25">
      <c r="A43" t="s">
        <v>29</v>
      </c>
      <c r="B43" s="8"/>
      <c r="C43" s="8"/>
      <c r="D43" s="8">
        <v>18</v>
      </c>
      <c r="E43" s="8">
        <v>23304</v>
      </c>
      <c r="F43" s="8">
        <v>23322</v>
      </c>
    </row>
    <row r="44" spans="1:6" ht="14.25">
      <c r="A44" t="s">
        <v>114</v>
      </c>
      <c r="B44" s="8">
        <v>1715</v>
      </c>
      <c r="C44" s="8"/>
      <c r="D44" s="8"/>
      <c r="E44" s="8">
        <v>6</v>
      </c>
      <c r="F44" s="8">
        <v>1721</v>
      </c>
    </row>
    <row r="45" spans="1:6" ht="14.25">
      <c r="A45" t="s">
        <v>30</v>
      </c>
      <c r="B45" s="8"/>
      <c r="C45" s="8">
        <v>19</v>
      </c>
      <c r="D45" s="8">
        <v>7</v>
      </c>
      <c r="E45" s="8">
        <v>12959</v>
      </c>
      <c r="F45" s="8">
        <v>12985</v>
      </c>
    </row>
    <row r="46" spans="1:6" ht="14.25">
      <c r="A46" t="s">
        <v>31</v>
      </c>
      <c r="B46" s="8"/>
      <c r="C46" s="8"/>
      <c r="D46" s="8"/>
      <c r="E46" s="8">
        <v>8860</v>
      </c>
      <c r="F46" s="8">
        <v>8860</v>
      </c>
    </row>
    <row r="47" spans="1:6" ht="14.25">
      <c r="A47" t="s">
        <v>32</v>
      </c>
      <c r="B47" s="8"/>
      <c r="C47" s="8">
        <v>50</v>
      </c>
      <c r="D47" s="8">
        <v>51</v>
      </c>
      <c r="E47" s="8">
        <v>64777</v>
      </c>
      <c r="F47" s="8">
        <v>64878</v>
      </c>
    </row>
    <row r="48" spans="1:6" ht="14.25">
      <c r="A48" t="s">
        <v>33</v>
      </c>
      <c r="B48" s="8"/>
      <c r="C48" s="8">
        <v>6</v>
      </c>
      <c r="D48" s="8">
        <v>7</v>
      </c>
      <c r="E48" s="8">
        <v>17433</v>
      </c>
      <c r="F48" s="8">
        <v>17446</v>
      </c>
    </row>
    <row r="49" spans="1:6" ht="14.25">
      <c r="A49" t="s">
        <v>34</v>
      </c>
      <c r="B49" s="8"/>
      <c r="C49" s="8">
        <v>1</v>
      </c>
      <c r="D49" s="8">
        <v>2</v>
      </c>
      <c r="E49" s="8">
        <v>7378</v>
      </c>
      <c r="F49" s="8">
        <v>7381</v>
      </c>
    </row>
    <row r="50" spans="1:6" ht="14.25">
      <c r="A50" t="s">
        <v>35</v>
      </c>
      <c r="B50" s="8"/>
      <c r="C50" s="8">
        <v>49</v>
      </c>
      <c r="D50" s="8">
        <v>86</v>
      </c>
      <c r="E50" s="8">
        <v>114061</v>
      </c>
      <c r="F50" s="8">
        <v>114196</v>
      </c>
    </row>
    <row r="51" spans="1:6" ht="14.25">
      <c r="A51" t="s">
        <v>36</v>
      </c>
      <c r="B51" s="8"/>
      <c r="C51" s="8">
        <v>7</v>
      </c>
      <c r="D51" s="8">
        <v>3</v>
      </c>
      <c r="E51" s="8">
        <v>3676</v>
      </c>
      <c r="F51" s="8">
        <v>3686</v>
      </c>
    </row>
    <row r="52" spans="1:6" ht="14.25">
      <c r="A52" t="s">
        <v>37</v>
      </c>
      <c r="B52" s="8"/>
      <c r="C52" s="8">
        <v>23</v>
      </c>
      <c r="D52" s="8">
        <v>53</v>
      </c>
      <c r="E52" s="8">
        <v>70108</v>
      </c>
      <c r="F52" s="8">
        <v>70184</v>
      </c>
    </row>
    <row r="53" spans="1:6" ht="14.25">
      <c r="A53" t="s">
        <v>113</v>
      </c>
      <c r="B53" s="8"/>
      <c r="C53" s="8">
        <v>50</v>
      </c>
      <c r="D53" s="8">
        <v>77</v>
      </c>
      <c r="E53" s="8">
        <v>70218</v>
      </c>
      <c r="F53" s="8">
        <v>70345</v>
      </c>
    </row>
    <row r="54" spans="1:6" ht="14.25">
      <c r="A54" t="s">
        <v>38</v>
      </c>
      <c r="B54" s="8"/>
      <c r="C54" s="8">
        <v>7</v>
      </c>
      <c r="D54" s="8"/>
      <c r="E54" s="8">
        <v>5273</v>
      </c>
      <c r="F54" s="8">
        <v>5280</v>
      </c>
    </row>
    <row r="55" spans="1:6" ht="14.25">
      <c r="A55" t="s">
        <v>39</v>
      </c>
      <c r="B55" s="8"/>
      <c r="C55" s="8">
        <v>3</v>
      </c>
      <c r="D55" s="8">
        <v>12</v>
      </c>
      <c r="E55" s="8">
        <v>36101</v>
      </c>
      <c r="F55" s="8">
        <v>36116</v>
      </c>
    </row>
    <row r="56" spans="1:6" ht="14.25">
      <c r="A56" t="s">
        <v>40</v>
      </c>
      <c r="B56" s="8"/>
      <c r="C56" s="8">
        <v>34</v>
      </c>
      <c r="D56" s="8">
        <v>95</v>
      </c>
      <c r="E56" s="8">
        <v>172465</v>
      </c>
      <c r="F56" s="8">
        <v>172594</v>
      </c>
    </row>
    <row r="57" spans="1:6" ht="14.25">
      <c r="A57" t="s">
        <v>41</v>
      </c>
      <c r="B57" s="8"/>
      <c r="C57" s="8">
        <v>52</v>
      </c>
      <c r="D57" s="8">
        <v>53</v>
      </c>
      <c r="E57" s="8">
        <v>28803</v>
      </c>
      <c r="F57" s="8">
        <v>28908</v>
      </c>
    </row>
    <row r="58" spans="1:6" ht="14.25">
      <c r="A58" t="s">
        <v>42</v>
      </c>
      <c r="B58" s="8"/>
      <c r="C58" s="8">
        <v>5</v>
      </c>
      <c r="D58" s="8">
        <v>29</v>
      </c>
      <c r="E58" s="8">
        <v>29580</v>
      </c>
      <c r="F58" s="8">
        <v>29614</v>
      </c>
    </row>
    <row r="59" spans="1:6" ht="14.25">
      <c r="A59" t="s">
        <v>43</v>
      </c>
      <c r="B59" s="8"/>
      <c r="C59" s="8">
        <v>38</v>
      </c>
      <c r="D59" s="8">
        <v>6</v>
      </c>
      <c r="E59" s="8">
        <v>11056</v>
      </c>
      <c r="F59" s="8">
        <v>11100</v>
      </c>
    </row>
    <row r="60" spans="1:6" ht="15" thickBot="1">
      <c r="A60" t="s">
        <v>44</v>
      </c>
      <c r="B60" s="8"/>
      <c r="C60" s="8">
        <v>16</v>
      </c>
      <c r="D60" s="8">
        <v>163</v>
      </c>
      <c r="E60" s="8">
        <v>74039</v>
      </c>
      <c r="F60" s="8">
        <v>74218</v>
      </c>
    </row>
    <row r="61" spans="1:6" ht="13.5" thickBot="1">
      <c r="A61" s="40" t="s">
        <v>87</v>
      </c>
      <c r="B61" s="41">
        <v>1715</v>
      </c>
      <c r="C61" s="41">
        <v>1376</v>
      </c>
      <c r="D61" s="41">
        <v>2165</v>
      </c>
      <c r="E61" s="41">
        <v>2876956</v>
      </c>
      <c r="F61" s="41">
        <v>2882212</v>
      </c>
    </row>
  </sheetData>
  <sheetProtection/>
  <hyperlinks>
    <hyperlink ref="D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A1" sqref="A1"/>
    </sheetView>
  </sheetViews>
  <sheetFormatPr defaultColWidth="18.28125" defaultRowHeight="12.75"/>
  <cols>
    <col min="1" max="1" width="32.140625" style="7" customWidth="1"/>
    <col min="2" max="2" width="21.57421875" style="7" customWidth="1"/>
    <col min="3" max="3" width="24.57421875" style="7" customWidth="1"/>
    <col min="4" max="4" width="28.00390625" style="7" customWidth="1"/>
    <col min="5" max="16384" width="18.28125" style="7" customWidth="1"/>
  </cols>
  <sheetData>
    <row r="1" spans="1:3" ht="15">
      <c r="A1" s="5"/>
      <c r="C1" s="33" t="s">
        <v>59</v>
      </c>
    </row>
    <row r="2" ht="19.5">
      <c r="A2" s="34" t="s">
        <v>85</v>
      </c>
    </row>
    <row r="3" ht="12.75">
      <c r="A3" s="7" t="s">
        <v>162</v>
      </c>
    </row>
    <row r="5" ht="14.25">
      <c r="A5" s="35" t="s">
        <v>79</v>
      </c>
    </row>
    <row r="6" ht="15" thickBot="1">
      <c r="A6" s="37"/>
    </row>
    <row r="7" spans="1:2" ht="13.5" thickBot="1">
      <c r="A7" s="38" t="s">
        <v>0</v>
      </c>
      <c r="B7" s="38" t="s">
        <v>175</v>
      </c>
    </row>
    <row r="8" spans="1:2" ht="12.75">
      <c r="A8" s="104" t="s">
        <v>1</v>
      </c>
      <c r="B8" s="98">
        <v>65055</v>
      </c>
    </row>
    <row r="9" spans="1:2" ht="12.75">
      <c r="A9" s="103" t="s">
        <v>2</v>
      </c>
      <c r="B9" s="11">
        <v>15089</v>
      </c>
    </row>
    <row r="10" spans="1:2" ht="12.75">
      <c r="A10" s="103" t="s">
        <v>3</v>
      </c>
      <c r="B10" s="11">
        <v>20094</v>
      </c>
    </row>
    <row r="11" spans="1:2" ht="12.75">
      <c r="A11" s="103" t="s">
        <v>4</v>
      </c>
      <c r="B11" s="11">
        <v>136791</v>
      </c>
    </row>
    <row r="12" spans="1:2" ht="12.75">
      <c r="A12" s="103" t="s">
        <v>106</v>
      </c>
      <c r="B12" s="11">
        <v>40259</v>
      </c>
    </row>
    <row r="13" spans="1:2" ht="12.75">
      <c r="A13" s="103" t="s">
        <v>5</v>
      </c>
      <c r="B13" s="11">
        <v>66934</v>
      </c>
    </row>
    <row r="14" spans="1:2" ht="12.75">
      <c r="A14" s="103" t="s">
        <v>6</v>
      </c>
      <c r="B14" s="11">
        <v>5375</v>
      </c>
    </row>
    <row r="15" spans="1:2" ht="12.75">
      <c r="A15" s="103" t="s">
        <v>7</v>
      </c>
      <c r="B15" s="11">
        <v>34394</v>
      </c>
    </row>
    <row r="16" spans="1:2" ht="12.75">
      <c r="A16" s="103" t="s">
        <v>8</v>
      </c>
      <c r="B16" s="11">
        <v>69388</v>
      </c>
    </row>
    <row r="17" spans="1:2" ht="12.75">
      <c r="A17" s="103" t="s">
        <v>9</v>
      </c>
      <c r="B17" s="11">
        <v>353756</v>
      </c>
    </row>
    <row r="18" spans="1:2" ht="12.75">
      <c r="A18" s="103" t="s">
        <v>10</v>
      </c>
      <c r="B18" s="11">
        <v>14427</v>
      </c>
    </row>
    <row r="19" spans="1:2" ht="12.75">
      <c r="A19" s="103" t="s">
        <v>107</v>
      </c>
      <c r="B19" s="11">
        <v>16110</v>
      </c>
    </row>
    <row r="20" spans="1:2" ht="12.75">
      <c r="A20" s="103" t="s">
        <v>108</v>
      </c>
      <c r="B20" s="11">
        <v>79044</v>
      </c>
    </row>
    <row r="21" spans="1:2" ht="12.75">
      <c r="A21" s="103" t="s">
        <v>11</v>
      </c>
      <c r="B21" s="11">
        <v>35037</v>
      </c>
    </row>
    <row r="22" spans="1:2" ht="12.75">
      <c r="A22" s="103" t="s">
        <v>109</v>
      </c>
      <c r="B22" s="11">
        <v>44838</v>
      </c>
    </row>
    <row r="23" spans="1:2" ht="12.75">
      <c r="A23" s="103" t="s">
        <v>12</v>
      </c>
      <c r="B23" s="11">
        <v>4761</v>
      </c>
    </row>
    <row r="24" spans="1:2" ht="12.75">
      <c r="A24" s="103" t="s">
        <v>13</v>
      </c>
      <c r="B24" s="11">
        <v>21407</v>
      </c>
    </row>
    <row r="25" spans="1:2" ht="12.75">
      <c r="A25" s="103" t="s">
        <v>110</v>
      </c>
      <c r="B25" s="11">
        <v>32365</v>
      </c>
    </row>
    <row r="26" spans="1:2" ht="12.75">
      <c r="A26" s="103" t="s">
        <v>14</v>
      </c>
      <c r="B26" s="11">
        <v>8746</v>
      </c>
    </row>
    <row r="27" spans="1:2" ht="12.75">
      <c r="A27" s="103" t="s">
        <v>15</v>
      </c>
      <c r="B27" s="11">
        <v>49152</v>
      </c>
    </row>
    <row r="28" spans="1:2" ht="12.75">
      <c r="A28" s="103" t="s">
        <v>16</v>
      </c>
      <c r="B28" s="11">
        <v>48770</v>
      </c>
    </row>
    <row r="29" spans="1:2" ht="12.75">
      <c r="A29" s="103" t="s">
        <v>17</v>
      </c>
      <c r="B29" s="11">
        <v>13115</v>
      </c>
    </row>
    <row r="30" spans="1:2" ht="12.75">
      <c r="A30" s="103" t="s">
        <v>18</v>
      </c>
      <c r="B30" s="11">
        <v>9636</v>
      </c>
    </row>
    <row r="31" spans="1:2" ht="12.75">
      <c r="A31" s="103" t="s">
        <v>19</v>
      </c>
      <c r="B31" s="11">
        <v>34019</v>
      </c>
    </row>
    <row r="32" spans="1:2" ht="12.75">
      <c r="A32" s="103" t="s">
        <v>20</v>
      </c>
      <c r="B32" s="11">
        <v>10950</v>
      </c>
    </row>
    <row r="33" spans="1:2" ht="12.75">
      <c r="A33" s="103" t="s">
        <v>21</v>
      </c>
      <c r="B33" s="11">
        <v>27036</v>
      </c>
    </row>
    <row r="34" spans="1:2" ht="12.75">
      <c r="A34" s="103" t="s">
        <v>22</v>
      </c>
      <c r="B34" s="11">
        <v>15938</v>
      </c>
    </row>
    <row r="35" spans="1:2" ht="12.75">
      <c r="A35" s="103" t="s">
        <v>23</v>
      </c>
      <c r="B35" s="11">
        <v>88886</v>
      </c>
    </row>
    <row r="36" spans="1:2" ht="12.75">
      <c r="A36" s="103" t="s">
        <v>111</v>
      </c>
      <c r="B36" s="11">
        <v>27459</v>
      </c>
    </row>
    <row r="37" spans="1:2" ht="12.75">
      <c r="A37" s="103" t="s">
        <v>24</v>
      </c>
      <c r="B37" s="11">
        <v>29475</v>
      </c>
    </row>
    <row r="38" spans="1:2" ht="12.75">
      <c r="A38" s="103" t="s">
        <v>25</v>
      </c>
      <c r="B38" s="11">
        <v>15247</v>
      </c>
    </row>
    <row r="39" spans="1:2" ht="12.75">
      <c r="A39" s="103" t="s">
        <v>26</v>
      </c>
      <c r="B39" s="11">
        <v>395026</v>
      </c>
    </row>
    <row r="40" spans="1:2" ht="12.75">
      <c r="A40" s="103" t="s">
        <v>112</v>
      </c>
      <c r="B40" s="11">
        <v>97499</v>
      </c>
    </row>
    <row r="41" spans="1:2" ht="12.75">
      <c r="A41" s="103" t="s">
        <v>27</v>
      </c>
      <c r="B41" s="11">
        <v>6428</v>
      </c>
    </row>
    <row r="42" spans="1:2" ht="12.75">
      <c r="A42" s="103" t="s">
        <v>28</v>
      </c>
      <c r="B42" s="11">
        <v>98061</v>
      </c>
    </row>
    <row r="43" spans="1:2" ht="12.75">
      <c r="A43" s="103" t="s">
        <v>29</v>
      </c>
      <c r="B43" s="11">
        <v>22788</v>
      </c>
    </row>
    <row r="44" spans="1:2" ht="12.75">
      <c r="A44" s="103" t="s">
        <v>30</v>
      </c>
      <c r="B44" s="11">
        <v>12557</v>
      </c>
    </row>
    <row r="45" spans="1:2" ht="12.75">
      <c r="A45" s="103" t="s">
        <v>31</v>
      </c>
      <c r="B45" s="11">
        <v>7785</v>
      </c>
    </row>
    <row r="46" spans="1:2" ht="12.75">
      <c r="A46" s="103" t="s">
        <v>32</v>
      </c>
      <c r="B46" s="11">
        <v>56160</v>
      </c>
    </row>
    <row r="47" spans="1:2" ht="12.75">
      <c r="A47" s="103" t="s">
        <v>33</v>
      </c>
      <c r="B47" s="11">
        <v>15122</v>
      </c>
    </row>
    <row r="48" spans="1:2" ht="12.75">
      <c r="A48" s="103" t="s">
        <v>34</v>
      </c>
      <c r="B48" s="11">
        <v>6612</v>
      </c>
    </row>
    <row r="49" spans="1:2" ht="12.75">
      <c r="A49" s="103" t="s">
        <v>35</v>
      </c>
      <c r="B49" s="11">
        <v>105329</v>
      </c>
    </row>
    <row r="50" spans="1:2" ht="12.75">
      <c r="A50" s="103" t="s">
        <v>36</v>
      </c>
      <c r="B50" s="11">
        <v>3525</v>
      </c>
    </row>
    <row r="51" spans="1:2" ht="12.75">
      <c r="A51" s="103" t="s">
        <v>37</v>
      </c>
      <c r="B51" s="11">
        <v>65517</v>
      </c>
    </row>
    <row r="52" spans="1:2" ht="12.75">
      <c r="A52" s="103" t="s">
        <v>113</v>
      </c>
      <c r="B52" s="11">
        <v>69884</v>
      </c>
    </row>
    <row r="53" spans="1:2" ht="12.75">
      <c r="A53" s="103" t="s">
        <v>38</v>
      </c>
      <c r="B53" s="11">
        <v>4679</v>
      </c>
    </row>
    <row r="54" spans="1:2" ht="12.75">
      <c r="A54" s="103" t="s">
        <v>39</v>
      </c>
      <c r="B54" s="11">
        <v>34932</v>
      </c>
    </row>
    <row r="55" spans="1:2" ht="12.75">
      <c r="A55" s="103" t="s">
        <v>40</v>
      </c>
      <c r="B55" s="11">
        <v>176382</v>
      </c>
    </row>
    <row r="56" spans="1:2" ht="12.75">
      <c r="A56" s="103" t="s">
        <v>41</v>
      </c>
      <c r="B56" s="11">
        <v>27071</v>
      </c>
    </row>
    <row r="57" spans="1:2" ht="12.75">
      <c r="A57" s="103" t="s">
        <v>42</v>
      </c>
      <c r="B57" s="11">
        <v>27390</v>
      </c>
    </row>
    <row r="58" spans="1:2" ht="12.75">
      <c r="A58" s="103" t="s">
        <v>43</v>
      </c>
      <c r="B58" s="11">
        <v>9901</v>
      </c>
    </row>
    <row r="59" spans="1:2" ht="12.75">
      <c r="A59" s="103" t="s">
        <v>44</v>
      </c>
      <c r="B59" s="11">
        <v>66984</v>
      </c>
    </row>
    <row r="60" spans="1:2" ht="12.75">
      <c r="A60" s="103" t="s">
        <v>114</v>
      </c>
      <c r="B60" s="11">
        <v>6</v>
      </c>
    </row>
    <row r="61" spans="1:2" ht="13.5" thickBot="1">
      <c r="A61" s="85" t="s">
        <v>87</v>
      </c>
      <c r="B61" s="105">
        <v>2743191</v>
      </c>
    </row>
  </sheetData>
  <sheetProtection/>
  <hyperlinks>
    <hyperlink ref="C1" location="Indice!A1" display="Indice"/>
  </hyperlink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Ildefonso Villán Criado</dc:creator>
  <cp:keywords/>
  <dc:description/>
  <cp:lastModifiedBy>Belen Manchon Colmenarejo</cp:lastModifiedBy>
  <cp:lastPrinted>2016-01-20T12:07:14Z</cp:lastPrinted>
  <dcterms:created xsi:type="dcterms:W3CDTF">2011-03-28T09:16:34Z</dcterms:created>
  <dcterms:modified xsi:type="dcterms:W3CDTF">2017-07-17T10:36:45Z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